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95" windowHeight="11760"/>
  </bookViews>
  <sheets>
    <sheet name="16 kultura" sheetId="1" r:id="rId1"/>
  </sheets>
  <calcPr calcId="125725"/>
</workbook>
</file>

<file path=xl/calcChain.xml><?xml version="1.0" encoding="utf-8"?>
<calcChain xmlns="http://schemas.openxmlformats.org/spreadsheetml/2006/main">
  <c r="M31" i="1"/>
  <c r="N31"/>
  <c r="N25"/>
  <c r="M42"/>
  <c r="F14"/>
  <c r="K42"/>
  <c r="L31"/>
  <c r="K31"/>
  <c r="I42"/>
  <c r="J31"/>
  <c r="I31"/>
  <c r="F16"/>
  <c r="F18" s="1"/>
  <c r="H31" l="1"/>
  <c r="G31"/>
  <c r="G42" l="1"/>
  <c r="H40"/>
  <c r="J40" s="1"/>
  <c r="L40" s="1"/>
  <c r="N40" s="1"/>
  <c r="H36"/>
  <c r="J36" s="1"/>
  <c r="L36" l="1"/>
  <c r="N36" s="1"/>
  <c r="J42"/>
  <c r="H42"/>
  <c r="N42" l="1"/>
  <c r="L42"/>
  <c r="F6"/>
</calcChain>
</file>

<file path=xl/sharedStrings.xml><?xml version="1.0" encoding="utf-8"?>
<sst xmlns="http://schemas.openxmlformats.org/spreadsheetml/2006/main" count="76" uniqueCount="53">
  <si>
    <t>č.org.</t>
  </si>
  <si>
    <t>§</t>
  </si>
  <si>
    <t>položka</t>
  </si>
  <si>
    <t>č. akce</t>
  </si>
  <si>
    <t>název organizace a akce</t>
  </si>
  <si>
    <t>kapitálové výdaje - investiční transfery PO</t>
  </si>
  <si>
    <t>opravy a udržování</t>
  </si>
  <si>
    <t>běžné výdaje - neinvestiční příspěvky PO</t>
  </si>
  <si>
    <t>ostatní kapitálové výdaje - rezervy kapitálových výdajů</t>
  </si>
  <si>
    <t>celkem</t>
  </si>
  <si>
    <t>Limit celkem od poč. roku:</t>
  </si>
  <si>
    <t>Limit:</t>
  </si>
  <si>
    <t>zůstatek k rozdělení</t>
  </si>
  <si>
    <t>v tis. Kč na 1 deset. místo</t>
  </si>
  <si>
    <r>
      <t xml:space="preserve">změna dle usnesení Rady KHK a Zastupitelstva KHK č.   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</si>
  <si>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</si>
  <si>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t>PS</t>
  </si>
  <si>
    <t>Úprava</t>
  </si>
  <si>
    <t>UR</t>
  </si>
  <si>
    <t xml:space="preserve">Rekapitulace </t>
  </si>
  <si>
    <r>
      <t xml:space="preserve">Počáteční stav </t>
    </r>
    <r>
      <rPr>
        <sz val="10"/>
        <rFont val="Arial"/>
        <family val="2"/>
        <charset val="238"/>
      </rPr>
      <t>/ze schváleného rozpočtu/ Zastupitelstvo  ZK/24/1715/2011 ze dne 1.12.2011</t>
    </r>
    <r>
      <rPr>
        <b/>
        <sz val="10"/>
        <rFont val="Arial"/>
        <family val="2"/>
        <charset val="238"/>
      </rPr>
      <t xml:space="preserve">
</t>
    </r>
  </si>
  <si>
    <t>Odvětví: kultura  (16)</t>
  </si>
  <si>
    <t>I. změna - zvýšení limitu - zapojení výsledku hospodaření za rok 2011 ZK 22.3.2012</t>
  </si>
  <si>
    <t>zvýšení limitu - zapojení výsledku hospodaření za rok 2011</t>
  </si>
  <si>
    <t>I. změna - nové akce RK 12.3.2012 a ZK 22.3.2012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</si>
  <si>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12.3.2012  Zastupitelstva 22.3.2012  </t>
    </r>
  </si>
  <si>
    <t>Celkem limit od poč.roku:</t>
  </si>
  <si>
    <r>
      <rPr>
        <b/>
        <u/>
        <sz val="12"/>
        <rFont val="Arial"/>
        <family val="2"/>
        <charset val="238"/>
      </rPr>
      <t>Galerie výtvarného umění v Náchodě</t>
    </r>
    <r>
      <rPr>
        <sz val="12"/>
        <rFont val="Arial"/>
        <family val="2"/>
        <charset val="238"/>
      </rPr>
      <t xml:space="preserve">                                                 Sanační úpravy - základy objektu GVUN, zámecké jízdárny</t>
    </r>
  </si>
  <si>
    <r>
      <rPr>
        <b/>
        <u/>
        <sz val="12"/>
        <rFont val="Arial"/>
        <family val="2"/>
        <charset val="238"/>
      </rPr>
      <t>Galerie moderního umění v Hradci Králové</t>
    </r>
    <r>
      <rPr>
        <sz val="12"/>
        <rFont val="Arial"/>
        <family val="2"/>
        <charset val="238"/>
      </rPr>
      <t xml:space="preserve">                                                 Projektová dokumentace</t>
    </r>
  </si>
  <si>
    <t>Celkem rozděleno</t>
  </si>
  <si>
    <t>kapitálové výdaje - pořízení dlouhodobého hmotného  majetku - pozemky</t>
  </si>
  <si>
    <t>kapitálové výdaje - pořízení dlouhodobého hmotného majetku (budovy, haly a stavby)</t>
  </si>
  <si>
    <t>v tis. Kč na 1 deset.místo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</si>
  <si>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10.4.2012  </t>
    </r>
  </si>
  <si>
    <r>
      <t xml:space="preserve">změna dle usnesení Rady KHK a Zastupitelstva KHK         </t>
    </r>
    <r>
      <rPr>
        <b/>
        <sz val="10"/>
        <rFont val="Arial"/>
        <family val="2"/>
        <charset val="238"/>
      </rPr>
      <t xml:space="preserve">                                   2. </t>
    </r>
    <r>
      <rPr>
        <b/>
        <i/>
        <sz val="10"/>
        <rFont val="Arial"/>
        <family val="2"/>
        <charset val="238"/>
      </rPr>
      <t>změna rozpočtu KHK</t>
    </r>
  </si>
  <si>
    <t>II. změna - zařazení nové akce RK 10.4.2012</t>
  </si>
  <si>
    <r>
      <rPr>
        <b/>
        <u/>
        <sz val="12"/>
        <rFont val="Arial"/>
        <family val="2"/>
        <charset val="238"/>
      </rPr>
      <t>Hvězdárna a planetárium v Hradci Králové</t>
    </r>
    <r>
      <rPr>
        <sz val="12"/>
        <rFont val="Arial"/>
        <family val="2"/>
        <charset val="238"/>
      </rPr>
      <t xml:space="preserve">                                                 Digitální planetárium - nezpůsobilé výdaje projektu </t>
    </r>
  </si>
  <si>
    <t>III.změna - zařazení nové akce RK 23.4.2012</t>
  </si>
  <si>
    <r>
      <rPr>
        <b/>
        <u/>
        <sz val="12"/>
        <rFont val="Arial"/>
        <family val="2"/>
        <charset val="238"/>
      </rPr>
      <t>Studijní a vědecká knihova v Hradci Králové</t>
    </r>
    <r>
      <rPr>
        <sz val="12"/>
        <rFont val="Arial"/>
        <family val="2"/>
        <charset val="238"/>
      </rPr>
      <t xml:space="preserve">                                                 Nákup PC do Velinu  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</si>
  <si>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23.4.2012  </t>
    </r>
  </si>
  <si>
    <r>
      <t xml:space="preserve">změna dle usnesení Rady KHK a Zastupitelstva KHK         </t>
    </r>
    <r>
      <rPr>
        <b/>
        <sz val="10"/>
        <rFont val="Arial"/>
        <family val="2"/>
        <charset val="238"/>
      </rPr>
      <t xml:space="preserve">                                   3. </t>
    </r>
    <r>
      <rPr>
        <b/>
        <i/>
        <sz val="10"/>
        <rFont val="Arial"/>
        <family val="2"/>
        <charset val="238"/>
      </rPr>
      <t>změna rozpočtu KHK</t>
    </r>
  </si>
  <si>
    <t>KP/12/501</t>
  </si>
  <si>
    <t>KP/12/502</t>
  </si>
  <si>
    <t>KP/12/504</t>
  </si>
  <si>
    <t>KP/12/503</t>
  </si>
  <si>
    <r>
      <rPr>
        <b/>
        <u/>
        <sz val="12"/>
        <rFont val="Arial"/>
        <family val="2"/>
        <charset val="238"/>
      </rPr>
      <t>Regionální muzeum a galerie v Jičíně</t>
    </r>
    <r>
      <rPr>
        <sz val="12"/>
        <rFont val="Arial"/>
        <family val="2"/>
        <charset val="238"/>
      </rPr>
      <t xml:space="preserve">                                                 Inovace a rozšíření kamerového systému </t>
    </r>
  </si>
  <si>
    <t>KP/12/505</t>
  </si>
  <si>
    <t xml:space="preserve"> </t>
  </si>
  <si>
    <t>Kapitola 50 - Fond rozvoje a reprodukce Královéhradeckého kraje rok 2012 - 4. návrh změny</t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</si>
  <si>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13.8.2012  Zastupitelstva 6.9.2012</t>
    </r>
  </si>
  <si>
    <t>příloha č.1 Rada KHK 13.8.2012 a ZK 6.9.2012</t>
  </si>
  <si>
    <t>Sanační úpravy - základy objektu GVUN, zámecké jízdárny</t>
  </si>
  <si>
    <t>IV.změna - zařazení nové akce RK 13.8.2012 a ZK 6.9.2012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</si>
</sst>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"/>
    <numFmt numFmtId="166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sz val="12"/>
      <color indexed="57"/>
      <name val="Arial"/>
      <family val="2"/>
      <charset val="238"/>
    </font>
    <font>
      <b/>
      <sz val="10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rgb="FF00B05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4" fontId="5" fillId="0" borderId="0" xfId="1" applyNumberFormat="1" applyFont="1" applyFill="1" applyBorder="1" applyAlignment="1"/>
    <xf numFmtId="0" fontId="5" fillId="0" borderId="0" xfId="1" applyFont="1"/>
    <xf numFmtId="4" fontId="1" fillId="0" borderId="0" xfId="1" applyNumberFormat="1" applyBorder="1" applyAlignment="1"/>
    <xf numFmtId="0" fontId="7" fillId="0" borderId="0" xfId="1" applyFont="1"/>
    <xf numFmtId="0" fontId="1" fillId="0" borderId="0" xfId="1" applyBorder="1" applyAlignment="1"/>
    <xf numFmtId="0" fontId="8" fillId="0" borderId="0" xfId="1" applyFont="1" applyFill="1" applyBorder="1"/>
    <xf numFmtId="0" fontId="9" fillId="0" borderId="0" xfId="1" applyFont="1"/>
    <xf numFmtId="0" fontId="5" fillId="0" borderId="0" xfId="1" applyFont="1" applyFill="1" applyBorder="1"/>
    <xf numFmtId="0" fontId="10" fillId="0" borderId="2" xfId="1" applyFont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8" xfId="1" applyNumberForma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right" vertical="center" wrapText="1"/>
    </xf>
    <xf numFmtId="164" fontId="4" fillId="0" borderId="6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2" xfId="2" applyFont="1" applyBorder="1" applyAlignment="1">
      <alignment horizontal="left"/>
    </xf>
    <xf numFmtId="0" fontId="13" fillId="0" borderId="4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14" xfId="2" applyFont="1" applyBorder="1" applyAlignment="1">
      <alignment horizontal="center"/>
    </xf>
    <xf numFmtId="0" fontId="1" fillId="0" borderId="15" xfId="2" applyFont="1" applyBorder="1" applyAlignment="1">
      <alignment horizontal="left"/>
    </xf>
    <xf numFmtId="4" fontId="1" fillId="0" borderId="14" xfId="2" applyNumberFormat="1" applyFont="1" applyBorder="1" applyAlignment="1">
      <alignment horizontal="left"/>
    </xf>
    <xf numFmtId="0" fontId="1" fillId="0" borderId="17" xfId="2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1" fillId="0" borderId="18" xfId="2" applyFont="1" applyBorder="1" applyAlignment="1">
      <alignment horizontal="center"/>
    </xf>
    <xf numFmtId="0" fontId="1" fillId="0" borderId="19" xfId="2" applyFont="1" applyBorder="1" applyAlignment="1">
      <alignment horizontal="left"/>
    </xf>
    <xf numFmtId="4" fontId="1" fillId="0" borderId="18" xfId="2" applyNumberFormat="1" applyFont="1" applyBorder="1" applyAlignment="1">
      <alignment horizontal="left"/>
    </xf>
    <xf numFmtId="164" fontId="4" fillId="0" borderId="0" xfId="1" applyNumberFormat="1" applyFont="1" applyFill="1" applyBorder="1"/>
    <xf numFmtId="0" fontId="1" fillId="0" borderId="10" xfId="2" applyFont="1" applyBorder="1" applyAlignment="1">
      <alignment horizontal="left"/>
    </xf>
    <xf numFmtId="0" fontId="1" fillId="0" borderId="20" xfId="2" applyFont="1" applyBorder="1" applyAlignment="1">
      <alignment horizontal="left"/>
    </xf>
    <xf numFmtId="0" fontId="1" fillId="0" borderId="20" xfId="2" applyFont="1" applyBorder="1" applyAlignment="1">
      <alignment horizontal="center"/>
    </xf>
    <xf numFmtId="0" fontId="1" fillId="0" borderId="21" xfId="2" applyFont="1" applyBorder="1" applyAlignment="1">
      <alignment horizontal="left"/>
    </xf>
    <xf numFmtId="4" fontId="1" fillId="0" borderId="20" xfId="2" applyNumberFormat="1" applyFont="1" applyBorder="1" applyAlignment="1">
      <alignment horizontal="left"/>
    </xf>
    <xf numFmtId="0" fontId="1" fillId="0" borderId="0" xfId="1" applyFill="1"/>
    <xf numFmtId="0" fontId="1" fillId="0" borderId="22" xfId="2" applyFont="1" applyBorder="1" applyAlignment="1">
      <alignment horizontal="left"/>
    </xf>
    <xf numFmtId="0" fontId="1" fillId="0" borderId="23" xfId="2" applyFont="1" applyBorder="1" applyAlignment="1">
      <alignment horizontal="left"/>
    </xf>
    <xf numFmtId="0" fontId="5" fillId="0" borderId="23" xfId="2" applyFont="1" applyBorder="1" applyAlignment="1">
      <alignment horizontal="left"/>
    </xf>
    <xf numFmtId="0" fontId="11" fillId="0" borderId="0" xfId="1" applyFont="1" applyBorder="1"/>
    <xf numFmtId="164" fontId="11" fillId="0" borderId="0" xfId="1" applyNumberFormat="1" applyFont="1" applyFill="1" applyBorder="1" applyAlignment="1">
      <alignment horizontal="right"/>
    </xf>
    <xf numFmtId="0" fontId="14" fillId="0" borderId="0" xfId="1" applyFont="1" applyBorder="1"/>
    <xf numFmtId="164" fontId="10" fillId="0" borderId="0" xfId="1" applyNumberFormat="1" applyFont="1" applyFill="1" applyBorder="1" applyAlignment="1">
      <alignment horizontal="right"/>
    </xf>
    <xf numFmtId="0" fontId="6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164" fontId="6" fillId="0" borderId="0" xfId="1" applyNumberFormat="1" applyFont="1" applyFill="1" applyBorder="1"/>
    <xf numFmtId="0" fontId="6" fillId="0" borderId="0" xfId="1" applyFont="1" applyFill="1" applyBorder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64" fontId="13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24" xfId="0" applyFont="1" applyBorder="1" applyAlignment="1">
      <alignment horizontal="left"/>
    </xf>
    <xf numFmtId="164" fontId="19" fillId="0" borderId="16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164" fontId="13" fillId="0" borderId="9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164" fontId="20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164" fontId="18" fillId="0" borderId="0" xfId="0" applyNumberFormat="1" applyFont="1" applyAlignment="1">
      <alignment horizontal="left"/>
    </xf>
    <xf numFmtId="0" fontId="15" fillId="0" borderId="4" xfId="0" applyFont="1" applyBorder="1" applyAlignment="1">
      <alignment horizontal="left"/>
    </xf>
    <xf numFmtId="164" fontId="19" fillId="0" borderId="26" xfId="0" applyNumberFormat="1" applyFont="1" applyBorder="1" applyAlignment="1">
      <alignment horizontal="right"/>
    </xf>
    <xf numFmtId="0" fontId="15" fillId="0" borderId="1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3" xfId="2" applyFont="1" applyBorder="1"/>
    <xf numFmtId="0" fontId="15" fillId="0" borderId="23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2" applyFill="1" applyBorder="1"/>
    <xf numFmtId="164" fontId="5" fillId="0" borderId="6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164" fontId="11" fillId="0" borderId="27" xfId="1" applyNumberFormat="1" applyFont="1" applyFill="1" applyBorder="1" applyAlignment="1">
      <alignment horizontal="right" vertical="center" wrapText="1"/>
    </xf>
    <xf numFmtId="164" fontId="1" fillId="0" borderId="28" xfId="2" applyNumberFormat="1" applyFill="1" applyBorder="1" applyAlignment="1">
      <alignment horizontal="right" vertical="center"/>
    </xf>
    <xf numFmtId="164" fontId="4" fillId="0" borderId="6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5" fillId="0" borderId="11" xfId="2" applyNumberFormat="1" applyFont="1" applyFill="1" applyBorder="1" applyAlignment="1">
      <alignment horizontal="right" vertical="center"/>
    </xf>
    <xf numFmtId="0" fontId="1" fillId="0" borderId="27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/>
    </xf>
    <xf numFmtId="164" fontId="21" fillId="0" borderId="0" xfId="0" applyNumberFormat="1" applyFont="1" applyAlignment="1">
      <alignment horizontal="left"/>
    </xf>
    <xf numFmtId="4" fontId="4" fillId="0" borderId="0" xfId="1" applyNumberFormat="1" applyFont="1" applyBorder="1" applyAlignment="1"/>
    <xf numFmtId="0" fontId="4" fillId="0" borderId="0" xfId="1" applyFont="1" applyBorder="1" applyAlignment="1"/>
    <xf numFmtId="0" fontId="6" fillId="0" borderId="0" xfId="1" applyFont="1" applyBorder="1" applyAlignment="1"/>
    <xf numFmtId="164" fontId="0" fillId="0" borderId="0" xfId="0" applyNumberForma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0" fontId="22" fillId="0" borderId="0" xfId="0" applyFont="1" applyAlignment="1">
      <alignment horizontal="left"/>
    </xf>
    <xf numFmtId="164" fontId="6" fillId="0" borderId="38" xfId="1" applyNumberFormat="1" applyFont="1" applyFill="1" applyBorder="1" applyAlignment="1">
      <alignment horizontal="right" vertical="center"/>
    </xf>
    <xf numFmtId="164" fontId="6" fillId="0" borderId="37" xfId="1" applyNumberFormat="1" applyFont="1" applyFill="1" applyBorder="1" applyAlignment="1">
      <alignment horizontal="right" vertical="center"/>
    </xf>
    <xf numFmtId="164" fontId="6" fillId="0" borderId="39" xfId="1" applyNumberFormat="1" applyFont="1" applyFill="1" applyBorder="1" applyAlignment="1">
      <alignment horizontal="right" vertical="center"/>
    </xf>
    <xf numFmtId="164" fontId="4" fillId="0" borderId="31" xfId="1" applyNumberFormat="1" applyFont="1" applyFill="1" applyBorder="1" applyAlignment="1">
      <alignment horizontal="right"/>
    </xf>
    <xf numFmtId="164" fontId="11" fillId="2" borderId="35" xfId="1" applyNumberFormat="1" applyFont="1" applyFill="1" applyBorder="1" applyAlignment="1">
      <alignment horizontal="right" vertical="center" wrapText="1"/>
    </xf>
    <xf numFmtId="164" fontId="1" fillId="2" borderId="33" xfId="2" applyNumberFormat="1" applyFill="1" applyBorder="1" applyAlignment="1">
      <alignment horizontal="right" vertical="center"/>
    </xf>
    <xf numFmtId="164" fontId="4" fillId="2" borderId="32" xfId="0" applyNumberFormat="1" applyFont="1" applyFill="1" applyBorder="1" applyAlignment="1">
      <alignment horizontal="center"/>
    </xf>
    <xf numFmtId="164" fontId="4" fillId="2" borderId="30" xfId="1" applyNumberFormat="1" applyFont="1" applyFill="1" applyBorder="1" applyAlignment="1">
      <alignment horizontal="right"/>
    </xf>
    <xf numFmtId="0" fontId="6" fillId="0" borderId="17" xfId="1" applyFont="1" applyFill="1" applyBorder="1" applyAlignment="1">
      <alignment wrapText="1"/>
    </xf>
    <xf numFmtId="164" fontId="6" fillId="2" borderId="34" xfId="1" applyNumberFormat="1" applyFont="1" applyFill="1" applyBorder="1" applyAlignment="1">
      <alignment horizontal="right" vertical="center"/>
    </xf>
    <xf numFmtId="164" fontId="6" fillId="2" borderId="35" xfId="1" applyNumberFormat="1" applyFont="1" applyFill="1" applyBorder="1" applyAlignment="1">
      <alignment horizontal="right" vertical="center"/>
    </xf>
    <xf numFmtId="4" fontId="1" fillId="0" borderId="18" xfId="2" applyNumberFormat="1" applyFont="1" applyBorder="1" applyAlignment="1">
      <alignment horizontal="left" wrapText="1"/>
    </xf>
    <xf numFmtId="0" fontId="1" fillId="0" borderId="41" xfId="2" applyFont="1" applyBorder="1" applyAlignment="1">
      <alignment horizontal="left"/>
    </xf>
    <xf numFmtId="0" fontId="1" fillId="0" borderId="42" xfId="2" applyFont="1" applyBorder="1" applyAlignment="1">
      <alignment horizontal="left"/>
    </xf>
    <xf numFmtId="0" fontId="1" fillId="0" borderId="42" xfId="2" applyFont="1" applyBorder="1" applyAlignment="1">
      <alignment horizontal="center"/>
    </xf>
    <xf numFmtId="0" fontId="1" fillId="0" borderId="43" xfId="2" applyFont="1" applyBorder="1" applyAlignment="1">
      <alignment horizontal="left"/>
    </xf>
    <xf numFmtId="164" fontId="6" fillId="0" borderId="8" xfId="1" applyNumberFormat="1" applyFont="1" applyFill="1" applyBorder="1"/>
    <xf numFmtId="164" fontId="6" fillId="2" borderId="35" xfId="1" applyNumberFormat="1" applyFont="1" applyFill="1" applyBorder="1"/>
    <xf numFmtId="164" fontId="6" fillId="0" borderId="37" xfId="1" applyNumberFormat="1" applyFont="1" applyFill="1" applyBorder="1"/>
    <xf numFmtId="4" fontId="1" fillId="0" borderId="42" xfId="2" applyNumberFormat="1" applyFont="1" applyBorder="1" applyAlignment="1">
      <alignment horizontal="left" vertical="center" wrapText="1"/>
    </xf>
    <xf numFmtId="0" fontId="1" fillId="0" borderId="23" xfId="1" applyBorder="1"/>
    <xf numFmtId="164" fontId="11" fillId="0" borderId="37" xfId="1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/>
    </xf>
    <xf numFmtId="0" fontId="4" fillId="0" borderId="22" xfId="2" applyFont="1" applyBorder="1"/>
    <xf numFmtId="164" fontId="13" fillId="0" borderId="28" xfId="0" applyNumberFormat="1" applyFont="1" applyBorder="1" applyAlignment="1">
      <alignment horizontal="right"/>
    </xf>
    <xf numFmtId="0" fontId="5" fillId="2" borderId="30" xfId="0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wrapText="1"/>
    </xf>
    <xf numFmtId="0" fontId="6" fillId="0" borderId="17" xfId="0" applyFont="1" applyBorder="1" applyAlignment="1">
      <alignment horizontal="left"/>
    </xf>
    <xf numFmtId="164" fontId="19" fillId="0" borderId="8" xfId="0" applyNumberFormat="1" applyFont="1" applyBorder="1" applyAlignment="1">
      <alignment horizontal="right"/>
    </xf>
    <xf numFmtId="0" fontId="15" fillId="0" borderId="14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164" fontId="19" fillId="3" borderId="44" xfId="0" applyNumberFormat="1" applyFont="1" applyFill="1" applyBorder="1" applyAlignment="1">
      <alignment horizontal="right"/>
    </xf>
    <xf numFmtId="0" fontId="1" fillId="0" borderId="45" xfId="1" applyNumberFormat="1" applyFont="1" applyFill="1" applyBorder="1" applyAlignment="1">
      <alignment horizontal="center" vertical="center" wrapText="1"/>
    </xf>
    <xf numFmtId="0" fontId="1" fillId="0" borderId="45" xfId="1" applyNumberFormat="1" applyFill="1" applyBorder="1" applyAlignment="1">
      <alignment horizontal="center" vertical="center" wrapText="1"/>
    </xf>
    <xf numFmtId="164" fontId="11" fillId="0" borderId="46" xfId="1" applyNumberFormat="1" applyFont="1" applyFill="1" applyBorder="1" applyAlignment="1">
      <alignment horizontal="right" vertical="center" wrapText="1"/>
    </xf>
    <xf numFmtId="164" fontId="11" fillId="2" borderId="43" xfId="1" applyNumberFormat="1" applyFont="1" applyFill="1" applyBorder="1" applyAlignment="1">
      <alignment horizontal="right" vertical="center" wrapText="1"/>
    </xf>
    <xf numFmtId="164" fontId="11" fillId="0" borderId="45" xfId="1" applyNumberFormat="1" applyFont="1" applyFill="1" applyBorder="1" applyAlignment="1">
      <alignment horizontal="right" vertical="center" wrapText="1"/>
    </xf>
    <xf numFmtId="0" fontId="15" fillId="0" borderId="25" xfId="2" applyFont="1" applyBorder="1"/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166" fontId="6" fillId="0" borderId="7" xfId="1" applyNumberFormat="1" applyFont="1" applyFill="1" applyBorder="1" applyAlignment="1">
      <alignment horizontal="right"/>
    </xf>
    <xf numFmtId="166" fontId="6" fillId="2" borderId="36" xfId="1" applyNumberFormat="1" applyFont="1" applyFill="1" applyBorder="1" applyAlignment="1">
      <alignment horizontal="right"/>
    </xf>
    <xf numFmtId="166" fontId="6" fillId="0" borderId="40" xfId="1" applyNumberFormat="1" applyFont="1" applyFill="1" applyBorder="1" applyAlignment="1">
      <alignment horizontal="right"/>
    </xf>
    <xf numFmtId="164" fontId="11" fillId="0" borderId="11" xfId="1" applyNumberFormat="1" applyFont="1" applyFill="1" applyBorder="1" applyAlignment="1">
      <alignment horizontal="right" vertical="center" wrapText="1"/>
    </xf>
    <xf numFmtId="164" fontId="11" fillId="2" borderId="33" xfId="1" applyNumberFormat="1" applyFont="1" applyFill="1" applyBorder="1" applyAlignment="1">
      <alignment horizontal="right" vertical="center" wrapText="1"/>
    </xf>
    <xf numFmtId="164" fontId="11" fillId="0" borderId="28" xfId="1" applyNumberFormat="1" applyFont="1" applyFill="1" applyBorder="1" applyAlignment="1">
      <alignment horizontal="right" vertical="center" wrapText="1"/>
    </xf>
    <xf numFmtId="0" fontId="1" fillId="0" borderId="11" xfId="1" applyNumberFormat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wrapText="1"/>
    </xf>
    <xf numFmtId="0" fontId="1" fillId="0" borderId="11" xfId="1" applyNumberFormat="1" applyFill="1" applyBorder="1" applyAlignment="1">
      <alignment horizontal="center" vertical="center" wrapText="1"/>
    </xf>
    <xf numFmtId="0" fontId="1" fillId="0" borderId="27" xfId="1" applyNumberFormat="1" applyFill="1" applyBorder="1" applyAlignment="1">
      <alignment horizontal="center" vertical="center" wrapText="1"/>
    </xf>
    <xf numFmtId="164" fontId="11" fillId="2" borderId="19" xfId="1" applyNumberFormat="1" applyFont="1" applyFill="1" applyBorder="1" applyAlignment="1">
      <alignment horizontal="right" vertical="center" wrapText="1"/>
    </xf>
    <xf numFmtId="0" fontId="15" fillId="0" borderId="20" xfId="2" applyFont="1" applyBorder="1"/>
    <xf numFmtId="0" fontId="4" fillId="0" borderId="10" xfId="2" applyFont="1" applyBorder="1"/>
    <xf numFmtId="0" fontId="6" fillId="0" borderId="24" xfId="2" applyFont="1" applyBorder="1"/>
    <xf numFmtId="0" fontId="23" fillId="0" borderId="0" xfId="1" applyFont="1"/>
    <xf numFmtId="0" fontId="1" fillId="0" borderId="11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46" xfId="1" applyBorder="1" applyAlignment="1">
      <alignment horizontal="center" vertical="center" shrinkToFit="1"/>
    </xf>
    <xf numFmtId="0" fontId="4" fillId="0" borderId="47" xfId="1" applyFont="1" applyFill="1" applyBorder="1" applyAlignment="1">
      <alignment horizontal="right"/>
    </xf>
    <xf numFmtId="0" fontId="6" fillId="0" borderId="17" xfId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29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</cellXfs>
  <cellStyles count="5">
    <cellStyle name="normální" xfId="0" builtinId="0"/>
    <cellStyle name="normální 2" xfId="1"/>
    <cellStyle name="normální 2 2" xfId="2"/>
    <cellStyle name="normální 3" xfId="3"/>
    <cellStyle name="Styl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topLeftCell="A12" zoomScale="90" zoomScaleNormal="90" workbookViewId="0">
      <selection activeCell="I16" sqref="I16"/>
    </sheetView>
  </sheetViews>
  <sheetFormatPr defaultRowHeight="12.75"/>
  <cols>
    <col min="1" max="1" width="7.7109375" style="3" customWidth="1"/>
    <col min="2" max="3" width="9.140625" style="3" customWidth="1"/>
    <col min="4" max="4" width="11.85546875" style="3" customWidth="1"/>
    <col min="5" max="5" width="65.85546875" style="3" customWidth="1"/>
    <col min="6" max="6" width="15.140625" style="3" customWidth="1"/>
    <col min="7" max="7" width="15" style="3" customWidth="1"/>
    <col min="8" max="8" width="10.5703125" style="3" customWidth="1"/>
    <col min="9" max="9" width="11.85546875" style="3" customWidth="1"/>
    <col min="10" max="10" width="11.5703125" style="3" customWidth="1"/>
    <col min="11" max="11" width="12.140625" style="3" customWidth="1"/>
    <col min="12" max="12" width="11.5703125" style="3" customWidth="1"/>
    <col min="13" max="13" width="14.5703125" style="3" customWidth="1"/>
    <col min="14" max="14" width="11.42578125" style="3" customWidth="1"/>
    <col min="15" max="255" width="9.140625" style="3"/>
    <col min="256" max="256" width="6.140625" style="3" customWidth="1"/>
    <col min="257" max="257" width="13" style="3" customWidth="1"/>
    <col min="258" max="258" width="9.42578125" style="3" customWidth="1"/>
    <col min="259" max="260" width="7.7109375" style="3" customWidth="1"/>
    <col min="261" max="261" width="69.28515625" style="3" customWidth="1"/>
    <col min="262" max="266" width="14.7109375" style="3" customWidth="1"/>
    <col min="267" max="267" width="36" style="3" customWidth="1"/>
    <col min="268" max="511" width="9.140625" style="3"/>
    <col min="512" max="512" width="6.140625" style="3" customWidth="1"/>
    <col min="513" max="513" width="13" style="3" customWidth="1"/>
    <col min="514" max="514" width="9.42578125" style="3" customWidth="1"/>
    <col min="515" max="516" width="7.7109375" style="3" customWidth="1"/>
    <col min="517" max="517" width="69.28515625" style="3" customWidth="1"/>
    <col min="518" max="522" width="14.7109375" style="3" customWidth="1"/>
    <col min="523" max="523" width="36" style="3" customWidth="1"/>
    <col min="524" max="767" width="9.140625" style="3"/>
    <col min="768" max="768" width="6.140625" style="3" customWidth="1"/>
    <col min="769" max="769" width="13" style="3" customWidth="1"/>
    <col min="770" max="770" width="9.42578125" style="3" customWidth="1"/>
    <col min="771" max="772" width="7.7109375" style="3" customWidth="1"/>
    <col min="773" max="773" width="69.28515625" style="3" customWidth="1"/>
    <col min="774" max="778" width="14.7109375" style="3" customWidth="1"/>
    <col min="779" max="779" width="36" style="3" customWidth="1"/>
    <col min="780" max="1023" width="9.140625" style="3"/>
    <col min="1024" max="1024" width="6.140625" style="3" customWidth="1"/>
    <col min="1025" max="1025" width="13" style="3" customWidth="1"/>
    <col min="1026" max="1026" width="9.42578125" style="3" customWidth="1"/>
    <col min="1027" max="1028" width="7.7109375" style="3" customWidth="1"/>
    <col min="1029" max="1029" width="69.28515625" style="3" customWidth="1"/>
    <col min="1030" max="1034" width="14.7109375" style="3" customWidth="1"/>
    <col min="1035" max="1035" width="36" style="3" customWidth="1"/>
    <col min="1036" max="1279" width="9.140625" style="3"/>
    <col min="1280" max="1280" width="6.140625" style="3" customWidth="1"/>
    <col min="1281" max="1281" width="13" style="3" customWidth="1"/>
    <col min="1282" max="1282" width="9.42578125" style="3" customWidth="1"/>
    <col min="1283" max="1284" width="7.7109375" style="3" customWidth="1"/>
    <col min="1285" max="1285" width="69.28515625" style="3" customWidth="1"/>
    <col min="1286" max="1290" width="14.7109375" style="3" customWidth="1"/>
    <col min="1291" max="1291" width="36" style="3" customWidth="1"/>
    <col min="1292" max="1535" width="9.140625" style="3"/>
    <col min="1536" max="1536" width="6.140625" style="3" customWidth="1"/>
    <col min="1537" max="1537" width="13" style="3" customWidth="1"/>
    <col min="1538" max="1538" width="9.42578125" style="3" customWidth="1"/>
    <col min="1539" max="1540" width="7.7109375" style="3" customWidth="1"/>
    <col min="1541" max="1541" width="69.28515625" style="3" customWidth="1"/>
    <col min="1542" max="1546" width="14.7109375" style="3" customWidth="1"/>
    <col min="1547" max="1547" width="36" style="3" customWidth="1"/>
    <col min="1548" max="1791" width="9.140625" style="3"/>
    <col min="1792" max="1792" width="6.140625" style="3" customWidth="1"/>
    <col min="1793" max="1793" width="13" style="3" customWidth="1"/>
    <col min="1794" max="1794" width="9.42578125" style="3" customWidth="1"/>
    <col min="1795" max="1796" width="7.7109375" style="3" customWidth="1"/>
    <col min="1797" max="1797" width="69.28515625" style="3" customWidth="1"/>
    <col min="1798" max="1802" width="14.7109375" style="3" customWidth="1"/>
    <col min="1803" max="1803" width="36" style="3" customWidth="1"/>
    <col min="1804" max="2047" width="9.140625" style="3"/>
    <col min="2048" max="2048" width="6.140625" style="3" customWidth="1"/>
    <col min="2049" max="2049" width="13" style="3" customWidth="1"/>
    <col min="2050" max="2050" width="9.42578125" style="3" customWidth="1"/>
    <col min="2051" max="2052" width="7.7109375" style="3" customWidth="1"/>
    <col min="2053" max="2053" width="69.28515625" style="3" customWidth="1"/>
    <col min="2054" max="2058" width="14.7109375" style="3" customWidth="1"/>
    <col min="2059" max="2059" width="36" style="3" customWidth="1"/>
    <col min="2060" max="2303" width="9.140625" style="3"/>
    <col min="2304" max="2304" width="6.140625" style="3" customWidth="1"/>
    <col min="2305" max="2305" width="13" style="3" customWidth="1"/>
    <col min="2306" max="2306" width="9.42578125" style="3" customWidth="1"/>
    <col min="2307" max="2308" width="7.7109375" style="3" customWidth="1"/>
    <col min="2309" max="2309" width="69.28515625" style="3" customWidth="1"/>
    <col min="2310" max="2314" width="14.7109375" style="3" customWidth="1"/>
    <col min="2315" max="2315" width="36" style="3" customWidth="1"/>
    <col min="2316" max="2559" width="9.140625" style="3"/>
    <col min="2560" max="2560" width="6.140625" style="3" customWidth="1"/>
    <col min="2561" max="2561" width="13" style="3" customWidth="1"/>
    <col min="2562" max="2562" width="9.42578125" style="3" customWidth="1"/>
    <col min="2563" max="2564" width="7.7109375" style="3" customWidth="1"/>
    <col min="2565" max="2565" width="69.28515625" style="3" customWidth="1"/>
    <col min="2566" max="2570" width="14.7109375" style="3" customWidth="1"/>
    <col min="2571" max="2571" width="36" style="3" customWidth="1"/>
    <col min="2572" max="2815" width="9.140625" style="3"/>
    <col min="2816" max="2816" width="6.140625" style="3" customWidth="1"/>
    <col min="2817" max="2817" width="13" style="3" customWidth="1"/>
    <col min="2818" max="2818" width="9.42578125" style="3" customWidth="1"/>
    <col min="2819" max="2820" width="7.7109375" style="3" customWidth="1"/>
    <col min="2821" max="2821" width="69.28515625" style="3" customWidth="1"/>
    <col min="2822" max="2826" width="14.7109375" style="3" customWidth="1"/>
    <col min="2827" max="2827" width="36" style="3" customWidth="1"/>
    <col min="2828" max="3071" width="9.140625" style="3"/>
    <col min="3072" max="3072" width="6.140625" style="3" customWidth="1"/>
    <col min="3073" max="3073" width="13" style="3" customWidth="1"/>
    <col min="3074" max="3074" width="9.42578125" style="3" customWidth="1"/>
    <col min="3075" max="3076" width="7.7109375" style="3" customWidth="1"/>
    <col min="3077" max="3077" width="69.28515625" style="3" customWidth="1"/>
    <col min="3078" max="3082" width="14.7109375" style="3" customWidth="1"/>
    <col min="3083" max="3083" width="36" style="3" customWidth="1"/>
    <col min="3084" max="3327" width="9.140625" style="3"/>
    <col min="3328" max="3328" width="6.140625" style="3" customWidth="1"/>
    <col min="3329" max="3329" width="13" style="3" customWidth="1"/>
    <col min="3330" max="3330" width="9.42578125" style="3" customWidth="1"/>
    <col min="3331" max="3332" width="7.7109375" style="3" customWidth="1"/>
    <col min="3333" max="3333" width="69.28515625" style="3" customWidth="1"/>
    <col min="3334" max="3338" width="14.7109375" style="3" customWidth="1"/>
    <col min="3339" max="3339" width="36" style="3" customWidth="1"/>
    <col min="3340" max="3583" width="9.140625" style="3"/>
    <col min="3584" max="3584" width="6.140625" style="3" customWidth="1"/>
    <col min="3585" max="3585" width="13" style="3" customWidth="1"/>
    <col min="3586" max="3586" width="9.42578125" style="3" customWidth="1"/>
    <col min="3587" max="3588" width="7.7109375" style="3" customWidth="1"/>
    <col min="3589" max="3589" width="69.28515625" style="3" customWidth="1"/>
    <col min="3590" max="3594" width="14.7109375" style="3" customWidth="1"/>
    <col min="3595" max="3595" width="36" style="3" customWidth="1"/>
    <col min="3596" max="3839" width="9.140625" style="3"/>
    <col min="3840" max="3840" width="6.140625" style="3" customWidth="1"/>
    <col min="3841" max="3841" width="13" style="3" customWidth="1"/>
    <col min="3842" max="3842" width="9.42578125" style="3" customWidth="1"/>
    <col min="3843" max="3844" width="7.7109375" style="3" customWidth="1"/>
    <col min="3845" max="3845" width="69.28515625" style="3" customWidth="1"/>
    <col min="3846" max="3850" width="14.7109375" style="3" customWidth="1"/>
    <col min="3851" max="3851" width="36" style="3" customWidth="1"/>
    <col min="3852" max="4095" width="9.140625" style="3"/>
    <col min="4096" max="4096" width="6.140625" style="3" customWidth="1"/>
    <col min="4097" max="4097" width="13" style="3" customWidth="1"/>
    <col min="4098" max="4098" width="9.42578125" style="3" customWidth="1"/>
    <col min="4099" max="4100" width="7.7109375" style="3" customWidth="1"/>
    <col min="4101" max="4101" width="69.28515625" style="3" customWidth="1"/>
    <col min="4102" max="4106" width="14.7109375" style="3" customWidth="1"/>
    <col min="4107" max="4107" width="36" style="3" customWidth="1"/>
    <col min="4108" max="4351" width="9.140625" style="3"/>
    <col min="4352" max="4352" width="6.140625" style="3" customWidth="1"/>
    <col min="4353" max="4353" width="13" style="3" customWidth="1"/>
    <col min="4354" max="4354" width="9.42578125" style="3" customWidth="1"/>
    <col min="4355" max="4356" width="7.7109375" style="3" customWidth="1"/>
    <col min="4357" max="4357" width="69.28515625" style="3" customWidth="1"/>
    <col min="4358" max="4362" width="14.7109375" style="3" customWidth="1"/>
    <col min="4363" max="4363" width="36" style="3" customWidth="1"/>
    <col min="4364" max="4607" width="9.140625" style="3"/>
    <col min="4608" max="4608" width="6.140625" style="3" customWidth="1"/>
    <col min="4609" max="4609" width="13" style="3" customWidth="1"/>
    <col min="4610" max="4610" width="9.42578125" style="3" customWidth="1"/>
    <col min="4611" max="4612" width="7.7109375" style="3" customWidth="1"/>
    <col min="4613" max="4613" width="69.28515625" style="3" customWidth="1"/>
    <col min="4614" max="4618" width="14.7109375" style="3" customWidth="1"/>
    <col min="4619" max="4619" width="36" style="3" customWidth="1"/>
    <col min="4620" max="4863" width="9.140625" style="3"/>
    <col min="4864" max="4864" width="6.140625" style="3" customWidth="1"/>
    <col min="4865" max="4865" width="13" style="3" customWidth="1"/>
    <col min="4866" max="4866" width="9.42578125" style="3" customWidth="1"/>
    <col min="4867" max="4868" width="7.7109375" style="3" customWidth="1"/>
    <col min="4869" max="4869" width="69.28515625" style="3" customWidth="1"/>
    <col min="4870" max="4874" width="14.7109375" style="3" customWidth="1"/>
    <col min="4875" max="4875" width="36" style="3" customWidth="1"/>
    <col min="4876" max="5119" width="9.140625" style="3"/>
    <col min="5120" max="5120" width="6.140625" style="3" customWidth="1"/>
    <col min="5121" max="5121" width="13" style="3" customWidth="1"/>
    <col min="5122" max="5122" width="9.42578125" style="3" customWidth="1"/>
    <col min="5123" max="5124" width="7.7109375" style="3" customWidth="1"/>
    <col min="5125" max="5125" width="69.28515625" style="3" customWidth="1"/>
    <col min="5126" max="5130" width="14.7109375" style="3" customWidth="1"/>
    <col min="5131" max="5131" width="36" style="3" customWidth="1"/>
    <col min="5132" max="5375" width="9.140625" style="3"/>
    <col min="5376" max="5376" width="6.140625" style="3" customWidth="1"/>
    <col min="5377" max="5377" width="13" style="3" customWidth="1"/>
    <col min="5378" max="5378" width="9.42578125" style="3" customWidth="1"/>
    <col min="5379" max="5380" width="7.7109375" style="3" customWidth="1"/>
    <col min="5381" max="5381" width="69.28515625" style="3" customWidth="1"/>
    <col min="5382" max="5386" width="14.7109375" style="3" customWidth="1"/>
    <col min="5387" max="5387" width="36" style="3" customWidth="1"/>
    <col min="5388" max="5631" width="9.140625" style="3"/>
    <col min="5632" max="5632" width="6.140625" style="3" customWidth="1"/>
    <col min="5633" max="5633" width="13" style="3" customWidth="1"/>
    <col min="5634" max="5634" width="9.42578125" style="3" customWidth="1"/>
    <col min="5635" max="5636" width="7.7109375" style="3" customWidth="1"/>
    <col min="5637" max="5637" width="69.28515625" style="3" customWidth="1"/>
    <col min="5638" max="5642" width="14.7109375" style="3" customWidth="1"/>
    <col min="5643" max="5643" width="36" style="3" customWidth="1"/>
    <col min="5644" max="5887" width="9.140625" style="3"/>
    <col min="5888" max="5888" width="6.140625" style="3" customWidth="1"/>
    <col min="5889" max="5889" width="13" style="3" customWidth="1"/>
    <col min="5890" max="5890" width="9.42578125" style="3" customWidth="1"/>
    <col min="5891" max="5892" width="7.7109375" style="3" customWidth="1"/>
    <col min="5893" max="5893" width="69.28515625" style="3" customWidth="1"/>
    <col min="5894" max="5898" width="14.7109375" style="3" customWidth="1"/>
    <col min="5899" max="5899" width="36" style="3" customWidth="1"/>
    <col min="5900" max="6143" width="9.140625" style="3"/>
    <col min="6144" max="6144" width="6.140625" style="3" customWidth="1"/>
    <col min="6145" max="6145" width="13" style="3" customWidth="1"/>
    <col min="6146" max="6146" width="9.42578125" style="3" customWidth="1"/>
    <col min="6147" max="6148" width="7.7109375" style="3" customWidth="1"/>
    <col min="6149" max="6149" width="69.28515625" style="3" customWidth="1"/>
    <col min="6150" max="6154" width="14.7109375" style="3" customWidth="1"/>
    <col min="6155" max="6155" width="36" style="3" customWidth="1"/>
    <col min="6156" max="6399" width="9.140625" style="3"/>
    <col min="6400" max="6400" width="6.140625" style="3" customWidth="1"/>
    <col min="6401" max="6401" width="13" style="3" customWidth="1"/>
    <col min="6402" max="6402" width="9.42578125" style="3" customWidth="1"/>
    <col min="6403" max="6404" width="7.7109375" style="3" customWidth="1"/>
    <col min="6405" max="6405" width="69.28515625" style="3" customWidth="1"/>
    <col min="6406" max="6410" width="14.7109375" style="3" customWidth="1"/>
    <col min="6411" max="6411" width="36" style="3" customWidth="1"/>
    <col min="6412" max="6655" width="9.140625" style="3"/>
    <col min="6656" max="6656" width="6.140625" style="3" customWidth="1"/>
    <col min="6657" max="6657" width="13" style="3" customWidth="1"/>
    <col min="6658" max="6658" width="9.42578125" style="3" customWidth="1"/>
    <col min="6659" max="6660" width="7.7109375" style="3" customWidth="1"/>
    <col min="6661" max="6661" width="69.28515625" style="3" customWidth="1"/>
    <col min="6662" max="6666" width="14.7109375" style="3" customWidth="1"/>
    <col min="6667" max="6667" width="36" style="3" customWidth="1"/>
    <col min="6668" max="6911" width="9.140625" style="3"/>
    <col min="6912" max="6912" width="6.140625" style="3" customWidth="1"/>
    <col min="6913" max="6913" width="13" style="3" customWidth="1"/>
    <col min="6914" max="6914" width="9.42578125" style="3" customWidth="1"/>
    <col min="6915" max="6916" width="7.7109375" style="3" customWidth="1"/>
    <col min="6917" max="6917" width="69.28515625" style="3" customWidth="1"/>
    <col min="6918" max="6922" width="14.7109375" style="3" customWidth="1"/>
    <col min="6923" max="6923" width="36" style="3" customWidth="1"/>
    <col min="6924" max="7167" width="9.140625" style="3"/>
    <col min="7168" max="7168" width="6.140625" style="3" customWidth="1"/>
    <col min="7169" max="7169" width="13" style="3" customWidth="1"/>
    <col min="7170" max="7170" width="9.42578125" style="3" customWidth="1"/>
    <col min="7171" max="7172" width="7.7109375" style="3" customWidth="1"/>
    <col min="7173" max="7173" width="69.28515625" style="3" customWidth="1"/>
    <col min="7174" max="7178" width="14.7109375" style="3" customWidth="1"/>
    <col min="7179" max="7179" width="36" style="3" customWidth="1"/>
    <col min="7180" max="7423" width="9.140625" style="3"/>
    <col min="7424" max="7424" width="6.140625" style="3" customWidth="1"/>
    <col min="7425" max="7425" width="13" style="3" customWidth="1"/>
    <col min="7426" max="7426" width="9.42578125" style="3" customWidth="1"/>
    <col min="7427" max="7428" width="7.7109375" style="3" customWidth="1"/>
    <col min="7429" max="7429" width="69.28515625" style="3" customWidth="1"/>
    <col min="7430" max="7434" width="14.7109375" style="3" customWidth="1"/>
    <col min="7435" max="7435" width="36" style="3" customWidth="1"/>
    <col min="7436" max="7679" width="9.140625" style="3"/>
    <col min="7680" max="7680" width="6.140625" style="3" customWidth="1"/>
    <col min="7681" max="7681" width="13" style="3" customWidth="1"/>
    <col min="7682" max="7682" width="9.42578125" style="3" customWidth="1"/>
    <col min="7683" max="7684" width="7.7109375" style="3" customWidth="1"/>
    <col min="7685" max="7685" width="69.28515625" style="3" customWidth="1"/>
    <col min="7686" max="7690" width="14.7109375" style="3" customWidth="1"/>
    <col min="7691" max="7691" width="36" style="3" customWidth="1"/>
    <col min="7692" max="7935" width="9.140625" style="3"/>
    <col min="7936" max="7936" width="6.140625" style="3" customWidth="1"/>
    <col min="7937" max="7937" width="13" style="3" customWidth="1"/>
    <col min="7938" max="7938" width="9.42578125" style="3" customWidth="1"/>
    <col min="7939" max="7940" width="7.7109375" style="3" customWidth="1"/>
    <col min="7941" max="7941" width="69.28515625" style="3" customWidth="1"/>
    <col min="7942" max="7946" width="14.7109375" style="3" customWidth="1"/>
    <col min="7947" max="7947" width="36" style="3" customWidth="1"/>
    <col min="7948" max="8191" width="9.140625" style="3"/>
    <col min="8192" max="8192" width="6.140625" style="3" customWidth="1"/>
    <col min="8193" max="8193" width="13" style="3" customWidth="1"/>
    <col min="8194" max="8194" width="9.42578125" style="3" customWidth="1"/>
    <col min="8195" max="8196" width="7.7109375" style="3" customWidth="1"/>
    <col min="8197" max="8197" width="69.28515625" style="3" customWidth="1"/>
    <col min="8198" max="8202" width="14.7109375" style="3" customWidth="1"/>
    <col min="8203" max="8203" width="36" style="3" customWidth="1"/>
    <col min="8204" max="8447" width="9.140625" style="3"/>
    <col min="8448" max="8448" width="6.140625" style="3" customWidth="1"/>
    <col min="8449" max="8449" width="13" style="3" customWidth="1"/>
    <col min="8450" max="8450" width="9.42578125" style="3" customWidth="1"/>
    <col min="8451" max="8452" width="7.7109375" style="3" customWidth="1"/>
    <col min="8453" max="8453" width="69.28515625" style="3" customWidth="1"/>
    <col min="8454" max="8458" width="14.7109375" style="3" customWidth="1"/>
    <col min="8459" max="8459" width="36" style="3" customWidth="1"/>
    <col min="8460" max="8703" width="9.140625" style="3"/>
    <col min="8704" max="8704" width="6.140625" style="3" customWidth="1"/>
    <col min="8705" max="8705" width="13" style="3" customWidth="1"/>
    <col min="8706" max="8706" width="9.42578125" style="3" customWidth="1"/>
    <col min="8707" max="8708" width="7.7109375" style="3" customWidth="1"/>
    <col min="8709" max="8709" width="69.28515625" style="3" customWidth="1"/>
    <col min="8710" max="8714" width="14.7109375" style="3" customWidth="1"/>
    <col min="8715" max="8715" width="36" style="3" customWidth="1"/>
    <col min="8716" max="8959" width="9.140625" style="3"/>
    <col min="8960" max="8960" width="6.140625" style="3" customWidth="1"/>
    <col min="8961" max="8961" width="13" style="3" customWidth="1"/>
    <col min="8962" max="8962" width="9.42578125" style="3" customWidth="1"/>
    <col min="8963" max="8964" width="7.7109375" style="3" customWidth="1"/>
    <col min="8965" max="8965" width="69.28515625" style="3" customWidth="1"/>
    <col min="8966" max="8970" width="14.7109375" style="3" customWidth="1"/>
    <col min="8971" max="8971" width="36" style="3" customWidth="1"/>
    <col min="8972" max="9215" width="9.140625" style="3"/>
    <col min="9216" max="9216" width="6.140625" style="3" customWidth="1"/>
    <col min="9217" max="9217" width="13" style="3" customWidth="1"/>
    <col min="9218" max="9218" width="9.42578125" style="3" customWidth="1"/>
    <col min="9219" max="9220" width="7.7109375" style="3" customWidth="1"/>
    <col min="9221" max="9221" width="69.28515625" style="3" customWidth="1"/>
    <col min="9222" max="9226" width="14.7109375" style="3" customWidth="1"/>
    <col min="9227" max="9227" width="36" style="3" customWidth="1"/>
    <col min="9228" max="9471" width="9.140625" style="3"/>
    <col min="9472" max="9472" width="6.140625" style="3" customWidth="1"/>
    <col min="9473" max="9473" width="13" style="3" customWidth="1"/>
    <col min="9474" max="9474" width="9.42578125" style="3" customWidth="1"/>
    <col min="9475" max="9476" width="7.7109375" style="3" customWidth="1"/>
    <col min="9477" max="9477" width="69.28515625" style="3" customWidth="1"/>
    <col min="9478" max="9482" width="14.7109375" style="3" customWidth="1"/>
    <col min="9483" max="9483" width="36" style="3" customWidth="1"/>
    <col min="9484" max="9727" width="9.140625" style="3"/>
    <col min="9728" max="9728" width="6.140625" style="3" customWidth="1"/>
    <col min="9729" max="9729" width="13" style="3" customWidth="1"/>
    <col min="9730" max="9730" width="9.42578125" style="3" customWidth="1"/>
    <col min="9731" max="9732" width="7.7109375" style="3" customWidth="1"/>
    <col min="9733" max="9733" width="69.28515625" style="3" customWidth="1"/>
    <col min="9734" max="9738" width="14.7109375" style="3" customWidth="1"/>
    <col min="9739" max="9739" width="36" style="3" customWidth="1"/>
    <col min="9740" max="9983" width="9.140625" style="3"/>
    <col min="9984" max="9984" width="6.140625" style="3" customWidth="1"/>
    <col min="9985" max="9985" width="13" style="3" customWidth="1"/>
    <col min="9986" max="9986" width="9.42578125" style="3" customWidth="1"/>
    <col min="9987" max="9988" width="7.7109375" style="3" customWidth="1"/>
    <col min="9989" max="9989" width="69.28515625" style="3" customWidth="1"/>
    <col min="9990" max="9994" width="14.7109375" style="3" customWidth="1"/>
    <col min="9995" max="9995" width="36" style="3" customWidth="1"/>
    <col min="9996" max="10239" width="9.140625" style="3"/>
    <col min="10240" max="10240" width="6.140625" style="3" customWidth="1"/>
    <col min="10241" max="10241" width="13" style="3" customWidth="1"/>
    <col min="10242" max="10242" width="9.42578125" style="3" customWidth="1"/>
    <col min="10243" max="10244" width="7.7109375" style="3" customWidth="1"/>
    <col min="10245" max="10245" width="69.28515625" style="3" customWidth="1"/>
    <col min="10246" max="10250" width="14.7109375" style="3" customWidth="1"/>
    <col min="10251" max="10251" width="36" style="3" customWidth="1"/>
    <col min="10252" max="10495" width="9.140625" style="3"/>
    <col min="10496" max="10496" width="6.140625" style="3" customWidth="1"/>
    <col min="10497" max="10497" width="13" style="3" customWidth="1"/>
    <col min="10498" max="10498" width="9.42578125" style="3" customWidth="1"/>
    <col min="10499" max="10500" width="7.7109375" style="3" customWidth="1"/>
    <col min="10501" max="10501" width="69.28515625" style="3" customWidth="1"/>
    <col min="10502" max="10506" width="14.7109375" style="3" customWidth="1"/>
    <col min="10507" max="10507" width="36" style="3" customWidth="1"/>
    <col min="10508" max="10751" width="9.140625" style="3"/>
    <col min="10752" max="10752" width="6.140625" style="3" customWidth="1"/>
    <col min="10753" max="10753" width="13" style="3" customWidth="1"/>
    <col min="10754" max="10754" width="9.42578125" style="3" customWidth="1"/>
    <col min="10755" max="10756" width="7.7109375" style="3" customWidth="1"/>
    <col min="10757" max="10757" width="69.28515625" style="3" customWidth="1"/>
    <col min="10758" max="10762" width="14.7109375" style="3" customWidth="1"/>
    <col min="10763" max="10763" width="36" style="3" customWidth="1"/>
    <col min="10764" max="11007" width="9.140625" style="3"/>
    <col min="11008" max="11008" width="6.140625" style="3" customWidth="1"/>
    <col min="11009" max="11009" width="13" style="3" customWidth="1"/>
    <col min="11010" max="11010" width="9.42578125" style="3" customWidth="1"/>
    <col min="11011" max="11012" width="7.7109375" style="3" customWidth="1"/>
    <col min="11013" max="11013" width="69.28515625" style="3" customWidth="1"/>
    <col min="11014" max="11018" width="14.7109375" style="3" customWidth="1"/>
    <col min="11019" max="11019" width="36" style="3" customWidth="1"/>
    <col min="11020" max="11263" width="9.140625" style="3"/>
    <col min="11264" max="11264" width="6.140625" style="3" customWidth="1"/>
    <col min="11265" max="11265" width="13" style="3" customWidth="1"/>
    <col min="11266" max="11266" width="9.42578125" style="3" customWidth="1"/>
    <col min="11267" max="11268" width="7.7109375" style="3" customWidth="1"/>
    <col min="11269" max="11269" width="69.28515625" style="3" customWidth="1"/>
    <col min="11270" max="11274" width="14.7109375" style="3" customWidth="1"/>
    <col min="11275" max="11275" width="36" style="3" customWidth="1"/>
    <col min="11276" max="11519" width="9.140625" style="3"/>
    <col min="11520" max="11520" width="6.140625" style="3" customWidth="1"/>
    <col min="11521" max="11521" width="13" style="3" customWidth="1"/>
    <col min="11522" max="11522" width="9.42578125" style="3" customWidth="1"/>
    <col min="11523" max="11524" width="7.7109375" style="3" customWidth="1"/>
    <col min="11525" max="11525" width="69.28515625" style="3" customWidth="1"/>
    <col min="11526" max="11530" width="14.7109375" style="3" customWidth="1"/>
    <col min="11531" max="11531" width="36" style="3" customWidth="1"/>
    <col min="11532" max="11775" width="9.140625" style="3"/>
    <col min="11776" max="11776" width="6.140625" style="3" customWidth="1"/>
    <col min="11777" max="11777" width="13" style="3" customWidth="1"/>
    <col min="11778" max="11778" width="9.42578125" style="3" customWidth="1"/>
    <col min="11779" max="11780" width="7.7109375" style="3" customWidth="1"/>
    <col min="11781" max="11781" width="69.28515625" style="3" customWidth="1"/>
    <col min="11782" max="11786" width="14.7109375" style="3" customWidth="1"/>
    <col min="11787" max="11787" width="36" style="3" customWidth="1"/>
    <col min="11788" max="12031" width="9.140625" style="3"/>
    <col min="12032" max="12032" width="6.140625" style="3" customWidth="1"/>
    <col min="12033" max="12033" width="13" style="3" customWidth="1"/>
    <col min="12034" max="12034" width="9.42578125" style="3" customWidth="1"/>
    <col min="12035" max="12036" width="7.7109375" style="3" customWidth="1"/>
    <col min="12037" max="12037" width="69.28515625" style="3" customWidth="1"/>
    <col min="12038" max="12042" width="14.7109375" style="3" customWidth="1"/>
    <col min="12043" max="12043" width="36" style="3" customWidth="1"/>
    <col min="12044" max="12287" width="9.140625" style="3"/>
    <col min="12288" max="12288" width="6.140625" style="3" customWidth="1"/>
    <col min="12289" max="12289" width="13" style="3" customWidth="1"/>
    <col min="12290" max="12290" width="9.42578125" style="3" customWidth="1"/>
    <col min="12291" max="12292" width="7.7109375" style="3" customWidth="1"/>
    <col min="12293" max="12293" width="69.28515625" style="3" customWidth="1"/>
    <col min="12294" max="12298" width="14.7109375" style="3" customWidth="1"/>
    <col min="12299" max="12299" width="36" style="3" customWidth="1"/>
    <col min="12300" max="12543" width="9.140625" style="3"/>
    <col min="12544" max="12544" width="6.140625" style="3" customWidth="1"/>
    <col min="12545" max="12545" width="13" style="3" customWidth="1"/>
    <col min="12546" max="12546" width="9.42578125" style="3" customWidth="1"/>
    <col min="12547" max="12548" width="7.7109375" style="3" customWidth="1"/>
    <col min="12549" max="12549" width="69.28515625" style="3" customWidth="1"/>
    <col min="12550" max="12554" width="14.7109375" style="3" customWidth="1"/>
    <col min="12555" max="12555" width="36" style="3" customWidth="1"/>
    <col min="12556" max="12799" width="9.140625" style="3"/>
    <col min="12800" max="12800" width="6.140625" style="3" customWidth="1"/>
    <col min="12801" max="12801" width="13" style="3" customWidth="1"/>
    <col min="12802" max="12802" width="9.42578125" style="3" customWidth="1"/>
    <col min="12803" max="12804" width="7.7109375" style="3" customWidth="1"/>
    <col min="12805" max="12805" width="69.28515625" style="3" customWidth="1"/>
    <col min="12806" max="12810" width="14.7109375" style="3" customWidth="1"/>
    <col min="12811" max="12811" width="36" style="3" customWidth="1"/>
    <col min="12812" max="13055" width="9.140625" style="3"/>
    <col min="13056" max="13056" width="6.140625" style="3" customWidth="1"/>
    <col min="13057" max="13057" width="13" style="3" customWidth="1"/>
    <col min="13058" max="13058" width="9.42578125" style="3" customWidth="1"/>
    <col min="13059" max="13060" width="7.7109375" style="3" customWidth="1"/>
    <col min="13061" max="13061" width="69.28515625" style="3" customWidth="1"/>
    <col min="13062" max="13066" width="14.7109375" style="3" customWidth="1"/>
    <col min="13067" max="13067" width="36" style="3" customWidth="1"/>
    <col min="13068" max="13311" width="9.140625" style="3"/>
    <col min="13312" max="13312" width="6.140625" style="3" customWidth="1"/>
    <col min="13313" max="13313" width="13" style="3" customWidth="1"/>
    <col min="13314" max="13314" width="9.42578125" style="3" customWidth="1"/>
    <col min="13315" max="13316" width="7.7109375" style="3" customWidth="1"/>
    <col min="13317" max="13317" width="69.28515625" style="3" customWidth="1"/>
    <col min="13318" max="13322" width="14.7109375" style="3" customWidth="1"/>
    <col min="13323" max="13323" width="36" style="3" customWidth="1"/>
    <col min="13324" max="13567" width="9.140625" style="3"/>
    <col min="13568" max="13568" width="6.140625" style="3" customWidth="1"/>
    <col min="13569" max="13569" width="13" style="3" customWidth="1"/>
    <col min="13570" max="13570" width="9.42578125" style="3" customWidth="1"/>
    <col min="13571" max="13572" width="7.7109375" style="3" customWidth="1"/>
    <col min="13573" max="13573" width="69.28515625" style="3" customWidth="1"/>
    <col min="13574" max="13578" width="14.7109375" style="3" customWidth="1"/>
    <col min="13579" max="13579" width="36" style="3" customWidth="1"/>
    <col min="13580" max="13823" width="9.140625" style="3"/>
    <col min="13824" max="13824" width="6.140625" style="3" customWidth="1"/>
    <col min="13825" max="13825" width="13" style="3" customWidth="1"/>
    <col min="13826" max="13826" width="9.42578125" style="3" customWidth="1"/>
    <col min="13827" max="13828" width="7.7109375" style="3" customWidth="1"/>
    <col min="13829" max="13829" width="69.28515625" style="3" customWidth="1"/>
    <col min="13830" max="13834" width="14.7109375" style="3" customWidth="1"/>
    <col min="13835" max="13835" width="36" style="3" customWidth="1"/>
    <col min="13836" max="14079" width="9.140625" style="3"/>
    <col min="14080" max="14080" width="6.140625" style="3" customWidth="1"/>
    <col min="14081" max="14081" width="13" style="3" customWidth="1"/>
    <col min="14082" max="14082" width="9.42578125" style="3" customWidth="1"/>
    <col min="14083" max="14084" width="7.7109375" style="3" customWidth="1"/>
    <col min="14085" max="14085" width="69.28515625" style="3" customWidth="1"/>
    <col min="14086" max="14090" width="14.7109375" style="3" customWidth="1"/>
    <col min="14091" max="14091" width="36" style="3" customWidth="1"/>
    <col min="14092" max="14335" width="9.140625" style="3"/>
    <col min="14336" max="14336" width="6.140625" style="3" customWidth="1"/>
    <col min="14337" max="14337" width="13" style="3" customWidth="1"/>
    <col min="14338" max="14338" width="9.42578125" style="3" customWidth="1"/>
    <col min="14339" max="14340" width="7.7109375" style="3" customWidth="1"/>
    <col min="14341" max="14341" width="69.28515625" style="3" customWidth="1"/>
    <col min="14342" max="14346" width="14.7109375" style="3" customWidth="1"/>
    <col min="14347" max="14347" width="36" style="3" customWidth="1"/>
    <col min="14348" max="14591" width="9.140625" style="3"/>
    <col min="14592" max="14592" width="6.140625" style="3" customWidth="1"/>
    <col min="14593" max="14593" width="13" style="3" customWidth="1"/>
    <col min="14594" max="14594" width="9.42578125" style="3" customWidth="1"/>
    <col min="14595" max="14596" width="7.7109375" style="3" customWidth="1"/>
    <col min="14597" max="14597" width="69.28515625" style="3" customWidth="1"/>
    <col min="14598" max="14602" width="14.7109375" style="3" customWidth="1"/>
    <col min="14603" max="14603" width="36" style="3" customWidth="1"/>
    <col min="14604" max="14847" width="9.140625" style="3"/>
    <col min="14848" max="14848" width="6.140625" style="3" customWidth="1"/>
    <col min="14849" max="14849" width="13" style="3" customWidth="1"/>
    <col min="14850" max="14850" width="9.42578125" style="3" customWidth="1"/>
    <col min="14851" max="14852" width="7.7109375" style="3" customWidth="1"/>
    <col min="14853" max="14853" width="69.28515625" style="3" customWidth="1"/>
    <col min="14854" max="14858" width="14.7109375" style="3" customWidth="1"/>
    <col min="14859" max="14859" width="36" style="3" customWidth="1"/>
    <col min="14860" max="15103" width="9.140625" style="3"/>
    <col min="15104" max="15104" width="6.140625" style="3" customWidth="1"/>
    <col min="15105" max="15105" width="13" style="3" customWidth="1"/>
    <col min="15106" max="15106" width="9.42578125" style="3" customWidth="1"/>
    <col min="15107" max="15108" width="7.7109375" style="3" customWidth="1"/>
    <col min="15109" max="15109" width="69.28515625" style="3" customWidth="1"/>
    <col min="15110" max="15114" width="14.7109375" style="3" customWidth="1"/>
    <col min="15115" max="15115" width="36" style="3" customWidth="1"/>
    <col min="15116" max="15359" width="9.140625" style="3"/>
    <col min="15360" max="15360" width="6.140625" style="3" customWidth="1"/>
    <col min="15361" max="15361" width="13" style="3" customWidth="1"/>
    <col min="15362" max="15362" width="9.42578125" style="3" customWidth="1"/>
    <col min="15363" max="15364" width="7.7109375" style="3" customWidth="1"/>
    <col min="15365" max="15365" width="69.28515625" style="3" customWidth="1"/>
    <col min="15366" max="15370" width="14.7109375" style="3" customWidth="1"/>
    <col min="15371" max="15371" width="36" style="3" customWidth="1"/>
    <col min="15372" max="15615" width="9.140625" style="3"/>
    <col min="15616" max="15616" width="6.140625" style="3" customWidth="1"/>
    <col min="15617" max="15617" width="13" style="3" customWidth="1"/>
    <col min="15618" max="15618" width="9.42578125" style="3" customWidth="1"/>
    <col min="15619" max="15620" width="7.7109375" style="3" customWidth="1"/>
    <col min="15621" max="15621" width="69.28515625" style="3" customWidth="1"/>
    <col min="15622" max="15626" width="14.7109375" style="3" customWidth="1"/>
    <col min="15627" max="15627" width="36" style="3" customWidth="1"/>
    <col min="15628" max="15871" width="9.140625" style="3"/>
    <col min="15872" max="15872" width="6.140625" style="3" customWidth="1"/>
    <col min="15873" max="15873" width="13" style="3" customWidth="1"/>
    <col min="15874" max="15874" width="9.42578125" style="3" customWidth="1"/>
    <col min="15875" max="15876" width="7.7109375" style="3" customWidth="1"/>
    <col min="15877" max="15877" width="69.28515625" style="3" customWidth="1"/>
    <col min="15878" max="15882" width="14.7109375" style="3" customWidth="1"/>
    <col min="15883" max="15883" width="36" style="3" customWidth="1"/>
    <col min="15884" max="16127" width="9.140625" style="3"/>
    <col min="16128" max="16128" width="6.140625" style="3" customWidth="1"/>
    <col min="16129" max="16129" width="13" style="3" customWidth="1"/>
    <col min="16130" max="16130" width="9.42578125" style="3" customWidth="1"/>
    <col min="16131" max="16132" width="7.7109375" style="3" customWidth="1"/>
    <col min="16133" max="16133" width="69.28515625" style="3" customWidth="1"/>
    <col min="16134" max="16138" width="14.7109375" style="3" customWidth="1"/>
    <col min="16139" max="16139" width="36" style="3" customWidth="1"/>
    <col min="16140" max="16384" width="9.140625" style="3"/>
  </cols>
  <sheetData>
    <row r="1" spans="1:11">
      <c r="F1" s="3" t="s">
        <v>50</v>
      </c>
    </row>
    <row r="2" spans="1:11" ht="28.5" customHeight="1">
      <c r="A2" s="62" t="s">
        <v>48</v>
      </c>
      <c r="B2" s="63"/>
      <c r="C2" s="63"/>
      <c r="D2" s="63"/>
      <c r="E2" s="63"/>
      <c r="F2" s="63"/>
      <c r="G2" s="64"/>
      <c r="H2" s="2"/>
      <c r="I2" s="2"/>
      <c r="J2" s="2"/>
      <c r="K2" s="2"/>
    </row>
    <row r="3" spans="1:11" ht="18" customHeight="1" thickBot="1">
      <c r="A3" s="64"/>
      <c r="B3" s="64"/>
      <c r="C3" s="64"/>
      <c r="D3" s="65"/>
      <c r="E3" s="65"/>
      <c r="F3" s="65"/>
      <c r="G3" s="65"/>
    </row>
    <row r="4" spans="1:11" ht="18" customHeight="1" thickBot="1">
      <c r="A4" s="64"/>
      <c r="B4" s="64"/>
      <c r="C4" s="64"/>
      <c r="D4" s="65"/>
      <c r="E4" s="66" t="s">
        <v>10</v>
      </c>
      <c r="F4" s="67">
        <v>0</v>
      </c>
      <c r="G4" s="68"/>
      <c r="H4" s="5"/>
      <c r="I4" s="6"/>
      <c r="J4" s="6"/>
      <c r="K4" s="7"/>
    </row>
    <row r="5" spans="1:11" ht="18" customHeight="1">
      <c r="A5" s="69"/>
      <c r="B5" s="69"/>
      <c r="C5" s="69"/>
      <c r="D5" s="70"/>
      <c r="E5" s="71" t="s">
        <v>23</v>
      </c>
      <c r="F5" s="72">
        <v>2852</v>
      </c>
      <c r="G5" s="68"/>
      <c r="H5" s="5"/>
      <c r="I5" s="6"/>
      <c r="J5" s="6"/>
      <c r="K5" s="7"/>
    </row>
    <row r="6" spans="1:11" ht="18" customHeight="1" thickBot="1">
      <c r="A6" s="69"/>
      <c r="B6" s="69"/>
      <c r="C6" s="69"/>
      <c r="D6" s="70"/>
      <c r="E6" s="73" t="s">
        <v>26</v>
      </c>
      <c r="F6" s="74">
        <f>SUM(F4:F5)</f>
        <v>2852</v>
      </c>
      <c r="G6" s="68"/>
      <c r="H6" s="5"/>
      <c r="I6" s="6"/>
      <c r="J6" s="6"/>
      <c r="K6" s="7"/>
    </row>
    <row r="7" spans="1:11" ht="18" customHeight="1">
      <c r="A7" s="69"/>
      <c r="B7" s="69"/>
      <c r="C7" s="69"/>
      <c r="D7" s="70"/>
      <c r="E7" s="110"/>
      <c r="F7" s="111"/>
      <c r="G7" s="68"/>
      <c r="H7" s="5"/>
      <c r="I7" s="6"/>
      <c r="J7" s="6"/>
      <c r="K7" s="7"/>
    </row>
    <row r="8" spans="1:11" ht="18" customHeight="1">
      <c r="A8" s="69"/>
      <c r="B8" s="69"/>
      <c r="C8" s="69"/>
      <c r="D8" s="70"/>
      <c r="E8" s="75"/>
      <c r="F8" s="76"/>
      <c r="G8" s="68"/>
      <c r="H8" s="5"/>
      <c r="I8" s="6"/>
      <c r="J8" s="6"/>
      <c r="K8" s="7"/>
    </row>
    <row r="9" spans="1:11" ht="18" customHeight="1">
      <c r="A9" s="112" t="s">
        <v>21</v>
      </c>
      <c r="B9" s="77"/>
      <c r="C9" s="77"/>
      <c r="D9" s="70"/>
      <c r="E9" s="78"/>
      <c r="F9" s="76"/>
      <c r="G9" s="105"/>
      <c r="H9" s="5"/>
      <c r="I9" s="6" t="s">
        <v>47</v>
      </c>
      <c r="J9" s="6"/>
      <c r="K9" s="7"/>
    </row>
    <row r="10" spans="1:11" ht="18" customHeight="1" thickBot="1">
      <c r="A10" s="70"/>
      <c r="B10" s="70"/>
      <c r="C10" s="70"/>
      <c r="D10" s="70"/>
      <c r="E10" s="70"/>
      <c r="F10" s="79"/>
      <c r="G10" s="105"/>
      <c r="H10" s="83"/>
      <c r="I10" s="6"/>
      <c r="J10" s="6"/>
      <c r="K10" s="7"/>
    </row>
    <row r="11" spans="1:11" ht="18" customHeight="1" thickBot="1">
      <c r="A11" s="66" t="s">
        <v>11</v>
      </c>
      <c r="B11" s="80"/>
      <c r="C11" s="80"/>
      <c r="D11" s="80"/>
      <c r="E11" s="80"/>
      <c r="F11" s="67">
        <v>0</v>
      </c>
      <c r="G11" s="105"/>
      <c r="H11" s="5"/>
      <c r="I11" s="6"/>
      <c r="J11" s="6"/>
      <c r="K11" s="7"/>
    </row>
    <row r="12" spans="1:11" s="59" customFormat="1" ht="18" customHeight="1">
      <c r="A12" s="71" t="s">
        <v>22</v>
      </c>
      <c r="B12" s="100"/>
      <c r="C12" s="100"/>
      <c r="D12" s="100"/>
      <c r="E12" s="106"/>
      <c r="F12" s="81">
        <v>2852</v>
      </c>
      <c r="G12" s="101"/>
      <c r="H12" s="102"/>
      <c r="I12" s="103"/>
      <c r="J12" s="103"/>
      <c r="K12" s="104"/>
    </row>
    <row r="13" spans="1:11" ht="18" customHeight="1">
      <c r="A13" s="140" t="s">
        <v>24</v>
      </c>
      <c r="B13" s="82"/>
      <c r="C13" s="82"/>
      <c r="D13" s="82"/>
      <c r="E13" s="108"/>
      <c r="F13" s="141">
        <v>-2252</v>
      </c>
      <c r="G13" s="68"/>
      <c r="H13" s="5"/>
      <c r="I13" s="6" t="s">
        <v>47</v>
      </c>
      <c r="J13" s="6"/>
      <c r="K13" s="7"/>
    </row>
    <row r="14" spans="1:11" ht="18" customHeight="1" thickBot="1">
      <c r="A14" s="135" t="s">
        <v>12</v>
      </c>
      <c r="B14" s="83"/>
      <c r="C14" s="86"/>
      <c r="D14" s="86"/>
      <c r="E14" s="107"/>
      <c r="F14" s="74">
        <f>SUM(F12:F13)</f>
        <v>600</v>
      </c>
      <c r="G14" s="68"/>
      <c r="H14" s="9"/>
      <c r="I14" s="6"/>
      <c r="J14" s="6"/>
      <c r="K14" s="6"/>
    </row>
    <row r="15" spans="1:11" ht="18" customHeight="1">
      <c r="A15" s="71" t="s">
        <v>35</v>
      </c>
      <c r="B15" s="71"/>
      <c r="C15" s="142"/>
      <c r="D15" s="142"/>
      <c r="E15" s="143"/>
      <c r="F15" s="144">
        <v>-230</v>
      </c>
      <c r="G15" s="68"/>
      <c r="H15" s="9"/>
      <c r="I15" s="6"/>
      <c r="J15" s="6"/>
      <c r="K15" s="6"/>
    </row>
    <row r="16" spans="1:11" ht="18" customHeight="1" thickBot="1">
      <c r="A16" s="136" t="s">
        <v>12</v>
      </c>
      <c r="B16" s="84"/>
      <c r="C16" s="85"/>
      <c r="D16" s="85"/>
      <c r="E16" s="109"/>
      <c r="F16" s="137">
        <f>SUM(F14:F15)</f>
        <v>370</v>
      </c>
      <c r="G16" s="68"/>
      <c r="H16" s="11"/>
      <c r="I16" s="6"/>
      <c r="J16" s="6"/>
    </row>
    <row r="17" spans="1:14" ht="18" customHeight="1">
      <c r="A17" s="71" t="s">
        <v>37</v>
      </c>
      <c r="B17" s="150"/>
      <c r="C17" s="151"/>
      <c r="D17" s="151"/>
      <c r="E17" s="152"/>
      <c r="F17" s="72">
        <v>-55</v>
      </c>
      <c r="G17" s="68"/>
      <c r="H17" s="11"/>
      <c r="I17" s="6"/>
      <c r="J17" s="6"/>
    </row>
    <row r="18" spans="1:14" ht="18" customHeight="1" thickBot="1">
      <c r="A18" s="165" t="s">
        <v>12</v>
      </c>
      <c r="B18" s="84"/>
      <c r="C18" s="85"/>
      <c r="D18" s="85"/>
      <c r="E18" s="109"/>
      <c r="F18" s="137">
        <f>SUM(F16:F17)</f>
        <v>315</v>
      </c>
      <c r="G18" s="68"/>
      <c r="H18" s="11"/>
      <c r="I18" s="6"/>
      <c r="J18" s="6"/>
    </row>
    <row r="19" spans="1:14" ht="18" customHeight="1">
      <c r="A19" s="166" t="s">
        <v>52</v>
      </c>
      <c r="B19" s="150"/>
      <c r="C19" s="151"/>
      <c r="D19" s="151"/>
      <c r="E19" s="152"/>
      <c r="F19" s="72">
        <v>-274</v>
      </c>
      <c r="G19" s="68"/>
      <c r="H19" s="11"/>
      <c r="I19" s="6"/>
      <c r="J19" s="6"/>
      <c r="K19" s="4"/>
    </row>
    <row r="20" spans="1:14" ht="18" customHeight="1" thickBot="1">
      <c r="A20" s="165" t="s">
        <v>12</v>
      </c>
      <c r="B20" s="164"/>
      <c r="C20" s="86"/>
      <c r="D20" s="86"/>
      <c r="E20" s="107"/>
      <c r="F20" s="74">
        <v>41</v>
      </c>
      <c r="G20" s="68"/>
      <c r="H20" s="11"/>
      <c r="I20" s="6"/>
      <c r="J20" s="6"/>
    </row>
    <row r="21" spans="1:14" ht="18" customHeight="1">
      <c r="A21" s="12"/>
      <c r="B21" s="10"/>
      <c r="C21" s="10"/>
      <c r="D21" s="10"/>
      <c r="E21" s="10"/>
      <c r="F21" s="13"/>
      <c r="G21" s="13"/>
      <c r="H21" s="13"/>
      <c r="I21" s="6"/>
      <c r="J21" s="6"/>
    </row>
    <row r="22" spans="1:14" ht="18.75" customHeight="1" thickBot="1">
      <c r="A22" s="14"/>
      <c r="B22" s="15"/>
      <c r="C22" s="10"/>
      <c r="D22" s="10"/>
      <c r="E22" s="10"/>
      <c r="F22" s="76"/>
      <c r="G22" s="68" t="s">
        <v>13</v>
      </c>
      <c r="H22" s="68"/>
      <c r="I22" s="87" t="s">
        <v>32</v>
      </c>
      <c r="J22" s="88"/>
      <c r="K22" s="87" t="s">
        <v>32</v>
      </c>
      <c r="M22" s="167" t="s">
        <v>32</v>
      </c>
    </row>
    <row r="23" spans="1:14" ht="60" customHeight="1" thickBot="1">
      <c r="A23" s="8"/>
      <c r="E23" s="133"/>
      <c r="F23" s="76"/>
      <c r="G23" s="173" t="s">
        <v>14</v>
      </c>
      <c r="H23" s="174"/>
      <c r="I23" s="173" t="s">
        <v>34</v>
      </c>
      <c r="J23" s="174"/>
      <c r="K23" s="173" t="s">
        <v>34</v>
      </c>
      <c r="L23" s="174"/>
      <c r="M23" s="173" t="s">
        <v>40</v>
      </c>
      <c r="N23" s="174"/>
    </row>
    <row r="24" spans="1:14" ht="90" customHeight="1" thickBot="1">
      <c r="A24" s="99" t="s">
        <v>0</v>
      </c>
      <c r="B24" s="17" t="s">
        <v>1</v>
      </c>
      <c r="C24" s="17" t="s">
        <v>2</v>
      </c>
      <c r="D24" s="17" t="s">
        <v>3</v>
      </c>
      <c r="E24" s="17" t="s">
        <v>4</v>
      </c>
      <c r="F24" s="89" t="s">
        <v>20</v>
      </c>
      <c r="G24" s="138" t="s">
        <v>25</v>
      </c>
      <c r="H24" s="90" t="s">
        <v>15</v>
      </c>
      <c r="I24" s="138" t="s">
        <v>33</v>
      </c>
      <c r="J24" s="90" t="s">
        <v>15</v>
      </c>
      <c r="K24" s="138" t="s">
        <v>39</v>
      </c>
      <c r="L24" s="90" t="s">
        <v>15</v>
      </c>
      <c r="M24" s="138" t="s">
        <v>49</v>
      </c>
      <c r="N24" s="90" t="s">
        <v>15</v>
      </c>
    </row>
    <row r="25" spans="1:14" ht="34.5" customHeight="1">
      <c r="A25" s="169">
        <v>1</v>
      </c>
      <c r="B25" s="98">
        <v>3315</v>
      </c>
      <c r="C25" s="19">
        <v>6121</v>
      </c>
      <c r="D25" s="18" t="s">
        <v>41</v>
      </c>
      <c r="E25" s="121" t="s">
        <v>28</v>
      </c>
      <c r="F25" s="20">
        <v>0</v>
      </c>
      <c r="G25" s="117">
        <v>2000</v>
      </c>
      <c r="H25" s="91">
        <v>2000</v>
      </c>
      <c r="I25" s="117"/>
      <c r="J25" s="91">
        <v>2000</v>
      </c>
      <c r="K25" s="117"/>
      <c r="L25" s="91">
        <v>2000</v>
      </c>
      <c r="M25" s="117">
        <v>244</v>
      </c>
      <c r="N25" s="91">
        <f>SUM(L25:M25)</f>
        <v>2244</v>
      </c>
    </row>
    <row r="26" spans="1:14" ht="33" customHeight="1">
      <c r="A26" s="169">
        <v>2</v>
      </c>
      <c r="B26" s="98">
        <v>3315</v>
      </c>
      <c r="C26" s="18">
        <v>6351</v>
      </c>
      <c r="D26" s="18" t="s">
        <v>42</v>
      </c>
      <c r="E26" s="121" t="s">
        <v>27</v>
      </c>
      <c r="F26" s="20">
        <v>0</v>
      </c>
      <c r="G26" s="117">
        <v>252</v>
      </c>
      <c r="H26" s="134">
        <v>252</v>
      </c>
      <c r="I26" s="117"/>
      <c r="J26" s="134">
        <v>252</v>
      </c>
      <c r="K26" s="117"/>
      <c r="L26" s="134">
        <v>252</v>
      </c>
      <c r="M26" s="117">
        <v>-252</v>
      </c>
      <c r="N26" s="134">
        <v>0</v>
      </c>
    </row>
    <row r="27" spans="1:14" ht="20.25" customHeight="1">
      <c r="A27" s="170">
        <v>2</v>
      </c>
      <c r="B27" s="145">
        <v>3315</v>
      </c>
      <c r="C27" s="145">
        <v>6121</v>
      </c>
      <c r="D27" s="18" t="s">
        <v>42</v>
      </c>
      <c r="E27" s="172" t="s">
        <v>51</v>
      </c>
      <c r="F27" s="147"/>
      <c r="G27" s="148"/>
      <c r="H27" s="149"/>
      <c r="I27" s="148"/>
      <c r="J27" s="149"/>
      <c r="K27" s="148"/>
      <c r="L27" s="149"/>
      <c r="M27" s="148">
        <v>252</v>
      </c>
      <c r="N27" s="149">
        <v>252</v>
      </c>
    </row>
    <row r="28" spans="1:14" ht="33.75" customHeight="1">
      <c r="A28" s="170">
        <v>4</v>
      </c>
      <c r="B28" s="145">
        <v>3314</v>
      </c>
      <c r="C28" s="146">
        <v>6351</v>
      </c>
      <c r="D28" s="18" t="s">
        <v>43</v>
      </c>
      <c r="E28" s="139" t="s">
        <v>38</v>
      </c>
      <c r="F28" s="147"/>
      <c r="G28" s="148"/>
      <c r="H28" s="149"/>
      <c r="I28" s="148"/>
      <c r="J28" s="149"/>
      <c r="K28" s="148">
        <v>55</v>
      </c>
      <c r="L28" s="149">
        <v>55</v>
      </c>
      <c r="M28" s="148"/>
      <c r="N28" s="149">
        <v>55</v>
      </c>
    </row>
    <row r="29" spans="1:14" ht="34.5" customHeight="1">
      <c r="A29" s="169">
        <v>6</v>
      </c>
      <c r="B29" s="18">
        <v>3319</v>
      </c>
      <c r="C29" s="162">
        <v>6121</v>
      </c>
      <c r="D29" s="18" t="s">
        <v>44</v>
      </c>
      <c r="E29" s="160" t="s">
        <v>36</v>
      </c>
      <c r="F29" s="20"/>
      <c r="G29" s="117"/>
      <c r="H29" s="134"/>
      <c r="I29" s="163">
        <v>230</v>
      </c>
      <c r="J29" s="134">
        <v>230</v>
      </c>
      <c r="K29" s="163"/>
      <c r="L29" s="91">
        <v>230</v>
      </c>
      <c r="M29" s="117">
        <v>-230</v>
      </c>
      <c r="N29" s="91">
        <v>0</v>
      </c>
    </row>
    <row r="30" spans="1:14" ht="34.5" customHeight="1" thickBot="1">
      <c r="A30" s="168">
        <v>8</v>
      </c>
      <c r="B30" s="159">
        <v>3315</v>
      </c>
      <c r="C30" s="161">
        <v>6351</v>
      </c>
      <c r="D30" s="159" t="s">
        <v>46</v>
      </c>
      <c r="E30" s="121" t="s">
        <v>45</v>
      </c>
      <c r="F30" s="156"/>
      <c r="G30" s="157"/>
      <c r="H30" s="158"/>
      <c r="I30" s="157"/>
      <c r="J30" s="158"/>
      <c r="K30" s="157"/>
      <c r="L30" s="158"/>
      <c r="M30" s="157">
        <v>260</v>
      </c>
      <c r="N30" s="158">
        <v>260</v>
      </c>
    </row>
    <row r="31" spans="1:14" ht="18" customHeight="1" thickBot="1">
      <c r="A31" s="175" t="s">
        <v>29</v>
      </c>
      <c r="B31" s="176"/>
      <c r="C31" s="176"/>
      <c r="D31" s="176"/>
      <c r="E31" s="177"/>
      <c r="F31" s="97">
        <v>0</v>
      </c>
      <c r="G31" s="118">
        <f>SUM(G25:G26)</f>
        <v>2252</v>
      </c>
      <c r="H31" s="92">
        <f>SUM(H25:H26)</f>
        <v>2252</v>
      </c>
      <c r="I31" s="118">
        <f>SUM(I25:I29)</f>
        <v>230</v>
      </c>
      <c r="J31" s="92">
        <f>SUM(J25:J29)</f>
        <v>2482</v>
      </c>
      <c r="K31" s="118">
        <f>SUM(K25:K29)</f>
        <v>55</v>
      </c>
      <c r="L31" s="92">
        <f>SUM(L25:L29)</f>
        <v>2537</v>
      </c>
      <c r="M31" s="118">
        <f>SUM(M25:M30)</f>
        <v>274</v>
      </c>
      <c r="N31" s="92">
        <f>SUM(N25:N30)</f>
        <v>2811</v>
      </c>
    </row>
    <row r="32" spans="1:14" ht="18" customHeight="1">
      <c r="A32" s="171"/>
      <c r="B32" s="23"/>
      <c r="C32" s="22"/>
      <c r="D32" s="22"/>
      <c r="E32" s="26"/>
      <c r="F32" s="24"/>
      <c r="G32" s="24"/>
      <c r="H32" s="24"/>
      <c r="I32" s="24"/>
      <c r="J32" s="24"/>
      <c r="K32" s="25"/>
    </row>
    <row r="33" spans="1:14" ht="18" customHeight="1">
      <c r="A33" s="22"/>
      <c r="B33" s="23"/>
      <c r="C33" s="22"/>
      <c r="D33" s="22"/>
      <c r="E33" s="27"/>
      <c r="F33" s="24"/>
      <c r="G33" s="24"/>
      <c r="H33" s="24"/>
      <c r="I33" s="24"/>
      <c r="J33" s="24"/>
      <c r="K33" s="25"/>
    </row>
    <row r="34" spans="1:14" ht="18" customHeight="1" thickBot="1">
      <c r="A34" s="22"/>
      <c r="B34" s="23"/>
      <c r="C34" s="22"/>
      <c r="D34" s="22"/>
      <c r="E34" s="27"/>
      <c r="F34" s="24"/>
      <c r="G34" s="24"/>
      <c r="H34" s="24"/>
      <c r="I34" s="24"/>
      <c r="J34" s="24"/>
      <c r="K34" s="25"/>
    </row>
    <row r="35" spans="1:14" ht="18" customHeight="1" thickBot="1">
      <c r="A35" s="28" t="s">
        <v>19</v>
      </c>
      <c r="B35" s="29"/>
      <c r="C35" s="29"/>
      <c r="D35" s="30"/>
      <c r="E35" s="30"/>
      <c r="F35" s="93" t="s">
        <v>16</v>
      </c>
      <c r="G35" s="119" t="s">
        <v>17</v>
      </c>
      <c r="H35" s="94" t="s">
        <v>18</v>
      </c>
      <c r="I35" s="119" t="s">
        <v>17</v>
      </c>
      <c r="J35" s="94" t="s">
        <v>18</v>
      </c>
      <c r="K35" s="119" t="s">
        <v>17</v>
      </c>
      <c r="L35" s="94" t="s">
        <v>18</v>
      </c>
      <c r="M35" s="119" t="s">
        <v>17</v>
      </c>
      <c r="N35" s="94" t="s">
        <v>18</v>
      </c>
    </row>
    <row r="36" spans="1:14" ht="18" customHeight="1">
      <c r="A36" s="31" t="s">
        <v>2</v>
      </c>
      <c r="B36" s="32"/>
      <c r="C36" s="33">
        <v>6351</v>
      </c>
      <c r="D36" s="34"/>
      <c r="E36" s="35" t="s">
        <v>5</v>
      </c>
      <c r="F36" s="95">
        <v>0</v>
      </c>
      <c r="G36" s="122">
        <v>252</v>
      </c>
      <c r="H36" s="113">
        <f>SUM(F36:G36)</f>
        <v>252</v>
      </c>
      <c r="I36" s="122"/>
      <c r="J36" s="113">
        <f>SUM(H36:I36)</f>
        <v>252</v>
      </c>
      <c r="K36" s="122">
        <v>55</v>
      </c>
      <c r="L36" s="113">
        <f>SUM(J36:K36)</f>
        <v>307</v>
      </c>
      <c r="M36" s="122">
        <v>8</v>
      </c>
      <c r="N36" s="113">
        <f>SUM(L36:M36)</f>
        <v>315</v>
      </c>
    </row>
    <row r="37" spans="1:14" ht="15.75" customHeight="1">
      <c r="A37" s="31" t="s">
        <v>2</v>
      </c>
      <c r="B37" s="32"/>
      <c r="C37" s="33">
        <v>5171</v>
      </c>
      <c r="D37" s="34"/>
      <c r="E37" s="35" t="s">
        <v>6</v>
      </c>
      <c r="F37" s="96">
        <v>0</v>
      </c>
      <c r="G37" s="123">
        <v>0</v>
      </c>
      <c r="H37" s="114">
        <v>0</v>
      </c>
      <c r="I37" s="123"/>
      <c r="J37" s="114">
        <v>0</v>
      </c>
      <c r="K37" s="123"/>
      <c r="L37" s="114">
        <v>0</v>
      </c>
      <c r="M37" s="123"/>
      <c r="N37" s="114">
        <v>0</v>
      </c>
    </row>
    <row r="38" spans="1:14" ht="18" customHeight="1">
      <c r="A38" s="36" t="s">
        <v>2</v>
      </c>
      <c r="B38" s="37"/>
      <c r="C38" s="38">
        <v>5331</v>
      </c>
      <c r="D38" s="39"/>
      <c r="E38" s="40" t="s">
        <v>7</v>
      </c>
      <c r="F38" s="96">
        <v>0</v>
      </c>
      <c r="G38" s="123">
        <v>0</v>
      </c>
      <c r="H38" s="115">
        <v>0</v>
      </c>
      <c r="I38" s="123"/>
      <c r="J38" s="115">
        <v>0</v>
      </c>
      <c r="K38" s="123"/>
      <c r="L38" s="115">
        <v>0</v>
      </c>
      <c r="M38" s="123"/>
      <c r="N38" s="115">
        <v>0</v>
      </c>
    </row>
    <row r="39" spans="1:14" ht="18" customHeight="1">
      <c r="A39" s="36" t="s">
        <v>2</v>
      </c>
      <c r="B39" s="37"/>
      <c r="C39" s="38">
        <v>6130</v>
      </c>
      <c r="D39" s="39"/>
      <c r="E39" s="124" t="s">
        <v>30</v>
      </c>
      <c r="F39" s="129">
        <v>0</v>
      </c>
      <c r="G39" s="130">
        <v>0</v>
      </c>
      <c r="H39" s="131">
        <v>0</v>
      </c>
      <c r="I39" s="130"/>
      <c r="J39" s="131">
        <v>0</v>
      </c>
      <c r="K39" s="130"/>
      <c r="L39" s="131">
        <v>0</v>
      </c>
      <c r="M39" s="130"/>
      <c r="N39" s="131">
        <v>0</v>
      </c>
    </row>
    <row r="40" spans="1:14" ht="26.25" customHeight="1">
      <c r="A40" s="125" t="s">
        <v>2</v>
      </c>
      <c r="B40" s="126"/>
      <c r="C40" s="127">
        <v>6121</v>
      </c>
      <c r="D40" s="128"/>
      <c r="E40" s="132" t="s">
        <v>31</v>
      </c>
      <c r="F40" s="129">
        <v>0</v>
      </c>
      <c r="G40" s="130">
        <v>2000</v>
      </c>
      <c r="H40" s="131">
        <f>SUM(F40:G40)</f>
        <v>2000</v>
      </c>
      <c r="I40" s="130">
        <v>230</v>
      </c>
      <c r="J40" s="131">
        <f>SUM(H40:I40)</f>
        <v>2230</v>
      </c>
      <c r="K40" s="130"/>
      <c r="L40" s="131">
        <f>SUM(J40:K40)</f>
        <v>2230</v>
      </c>
      <c r="M40" s="130">
        <v>266</v>
      </c>
      <c r="N40" s="131">
        <f>SUM(L40:M40)</f>
        <v>2496</v>
      </c>
    </row>
    <row r="41" spans="1:14" s="47" customFormat="1" ht="16.5" customHeight="1" thickBot="1">
      <c r="A41" s="42" t="s">
        <v>2</v>
      </c>
      <c r="B41" s="43"/>
      <c r="C41" s="44">
        <v>6901</v>
      </c>
      <c r="D41" s="45"/>
      <c r="E41" s="46" t="s">
        <v>8</v>
      </c>
      <c r="F41" s="153">
        <v>0</v>
      </c>
      <c r="G41" s="154">
        <v>600</v>
      </c>
      <c r="H41" s="155">
        <v>600</v>
      </c>
      <c r="I41" s="154">
        <v>-230</v>
      </c>
      <c r="J41" s="155">
        <v>370</v>
      </c>
      <c r="K41" s="154">
        <v>-55</v>
      </c>
      <c r="L41" s="155">
        <v>315</v>
      </c>
      <c r="M41" s="154">
        <v>-274</v>
      </c>
      <c r="N41" s="155">
        <v>41</v>
      </c>
    </row>
    <row r="42" spans="1:14" s="47" customFormat="1" ht="18" customHeight="1" thickBot="1">
      <c r="A42" s="48"/>
      <c r="B42" s="49"/>
      <c r="C42" s="49"/>
      <c r="D42" s="49"/>
      <c r="E42" s="50" t="s">
        <v>9</v>
      </c>
      <c r="F42" s="21">
        <v>0</v>
      </c>
      <c r="G42" s="120">
        <f t="shared" ref="G42:L42" si="0">SUM(G36:G41)</f>
        <v>2852</v>
      </c>
      <c r="H42" s="116">
        <f t="shared" si="0"/>
        <v>2852</v>
      </c>
      <c r="I42" s="120">
        <f t="shared" si="0"/>
        <v>0</v>
      </c>
      <c r="J42" s="116">
        <f t="shared" si="0"/>
        <v>2852</v>
      </c>
      <c r="K42" s="120">
        <f t="shared" si="0"/>
        <v>0</v>
      </c>
      <c r="L42" s="116">
        <f t="shared" si="0"/>
        <v>2852</v>
      </c>
      <c r="M42" s="120">
        <f t="shared" ref="M42:N42" si="1">SUM(M36:M41)</f>
        <v>0</v>
      </c>
      <c r="N42" s="116">
        <f t="shared" si="1"/>
        <v>2852</v>
      </c>
    </row>
    <row r="43" spans="1:14" ht="17.25" customHeight="1">
      <c r="A43" s="51"/>
      <c r="B43" s="51"/>
      <c r="C43" s="51"/>
      <c r="D43" s="51"/>
      <c r="E43" s="51"/>
      <c r="F43" s="52"/>
      <c r="G43" s="52"/>
      <c r="H43" s="52"/>
      <c r="I43" s="41"/>
      <c r="J43" s="41"/>
      <c r="K43" s="8"/>
    </row>
    <row r="44" spans="1:14" ht="17.25" customHeight="1">
      <c r="A44" s="51"/>
      <c r="B44" s="51"/>
      <c r="C44" s="51"/>
      <c r="D44" s="51"/>
      <c r="E44" s="53"/>
      <c r="F44" s="54"/>
      <c r="G44" s="54"/>
      <c r="H44" s="54"/>
      <c r="I44" s="41"/>
      <c r="J44" s="41"/>
      <c r="K44" s="4"/>
    </row>
    <row r="45" spans="1:14" ht="17.25" customHeight="1">
      <c r="A45" s="55"/>
      <c r="B45" s="4"/>
      <c r="C45" s="4"/>
      <c r="D45" s="4"/>
      <c r="E45" s="4"/>
      <c r="F45" s="41"/>
      <c r="G45" s="60"/>
      <c r="H45" s="41"/>
      <c r="I45" s="41"/>
      <c r="J45" s="41"/>
    </row>
    <row r="46" spans="1:14" ht="17.25" customHeight="1">
      <c r="F46" s="41"/>
      <c r="G46" s="41"/>
      <c r="H46" s="41"/>
      <c r="I46" s="41"/>
      <c r="J46" s="41"/>
    </row>
    <row r="47" spans="1:14" ht="17.25" customHeight="1">
      <c r="A47" s="53"/>
      <c r="F47" s="41"/>
      <c r="G47" s="41"/>
      <c r="H47" s="41"/>
      <c r="I47" s="41"/>
      <c r="J47" s="41"/>
    </row>
    <row r="48" spans="1:14" ht="15.75" customHeight="1">
      <c r="A48" s="4"/>
    </row>
    <row r="49" spans="1:11" ht="20.25" customHeight="1">
      <c r="A49" s="1"/>
      <c r="B49" s="1"/>
      <c r="C49" s="1"/>
      <c r="D49" s="1"/>
      <c r="E49" s="1"/>
      <c r="F49" s="56"/>
      <c r="G49" s="56"/>
      <c r="H49" s="56"/>
      <c r="I49" s="56"/>
      <c r="J49" s="56"/>
      <c r="K49" s="57"/>
    </row>
    <row r="50" spans="1:11" ht="15.75" customHeight="1">
      <c r="A50" s="8"/>
      <c r="F50" s="10"/>
      <c r="G50" s="10"/>
      <c r="H50" s="10"/>
      <c r="I50" s="10"/>
      <c r="J50" s="10"/>
    </row>
    <row r="51" spans="1:11" ht="15.75" customHeight="1">
      <c r="A51" s="12"/>
      <c r="B51" s="10"/>
      <c r="C51" s="10"/>
      <c r="D51" s="10"/>
      <c r="E51" s="10"/>
      <c r="F51" s="16"/>
      <c r="G51" s="16"/>
      <c r="H51" s="16"/>
      <c r="I51" s="16"/>
      <c r="J51" s="16"/>
      <c r="K51" s="56"/>
    </row>
    <row r="52" spans="1:11" ht="15.75" customHeight="1">
      <c r="A52" s="8"/>
      <c r="F52" s="56"/>
      <c r="G52" s="56"/>
      <c r="H52" s="56"/>
      <c r="I52" s="56"/>
      <c r="J52" s="56"/>
      <c r="K52" s="56"/>
    </row>
    <row r="53" spans="1:11" ht="15.75" customHeight="1">
      <c r="A53" s="58"/>
      <c r="B53" s="59"/>
      <c r="C53" s="59"/>
      <c r="D53" s="59"/>
      <c r="E53" s="59"/>
      <c r="F53" s="60"/>
      <c r="G53" s="60"/>
      <c r="H53" s="60"/>
      <c r="I53" s="60"/>
      <c r="J53" s="60"/>
      <c r="K53" s="61"/>
    </row>
    <row r="54" spans="1:11" ht="15.75" customHeight="1">
      <c r="A54" s="59"/>
      <c r="B54" s="59"/>
      <c r="C54" s="59"/>
      <c r="D54" s="59"/>
      <c r="E54" s="59"/>
      <c r="F54" s="60"/>
      <c r="G54" s="60"/>
      <c r="H54" s="60"/>
      <c r="I54" s="60"/>
      <c r="J54" s="60"/>
      <c r="K54" s="61"/>
    </row>
    <row r="55" spans="1:11" ht="15.75" customHeight="1">
      <c r="A55" s="53"/>
      <c r="E55" s="59"/>
      <c r="F55" s="41"/>
      <c r="G55" s="41"/>
      <c r="H55" s="41"/>
      <c r="I55" s="41"/>
      <c r="J55" s="41"/>
      <c r="K55" s="61"/>
    </row>
    <row r="56" spans="1:11" ht="15.75" customHeight="1">
      <c r="A56" s="4"/>
      <c r="E56" s="59"/>
      <c r="F56" s="61"/>
      <c r="G56" s="61"/>
      <c r="H56" s="61"/>
      <c r="I56" s="61"/>
      <c r="J56" s="61"/>
      <c r="K56" s="61"/>
    </row>
    <row r="57" spans="1:11" ht="15.75" customHeight="1">
      <c r="A57" s="1"/>
      <c r="B57" s="1"/>
      <c r="C57" s="1"/>
      <c r="D57" s="1"/>
      <c r="E57" s="59"/>
      <c r="F57" s="59"/>
      <c r="G57" s="59"/>
      <c r="H57" s="59"/>
      <c r="I57" s="59"/>
      <c r="J57" s="59"/>
      <c r="K57" s="59"/>
    </row>
    <row r="58" spans="1:11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</row>
    <row r="60" spans="1:11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</row>
    <row r="61" spans="1:1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1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11" ht="15.75" customHeigh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 ht="15.75" customHeigh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 ht="15.75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</row>
  </sheetData>
  <mergeCells count="5">
    <mergeCell ref="G23:H23"/>
    <mergeCell ref="I23:J23"/>
    <mergeCell ref="A31:E31"/>
    <mergeCell ref="K23:L23"/>
    <mergeCell ref="M23:N23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16 kultura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Karpíšková</dc:creator>
  <cp:lastModifiedBy>787</cp:lastModifiedBy>
  <cp:lastPrinted>2012-07-27T07:43:50Z</cp:lastPrinted>
  <dcterms:created xsi:type="dcterms:W3CDTF">2010-11-23T08:11:45Z</dcterms:created>
  <dcterms:modified xsi:type="dcterms:W3CDTF">2012-07-27T08:23:03Z</dcterms:modified>
</cp:coreProperties>
</file>