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705" yWindow="-15" windowWidth="9540" windowHeight="119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I36" i="1"/>
  <c r="I35"/>
  <c r="H35"/>
  <c r="H36"/>
  <c r="I34"/>
  <c r="H34"/>
</calcChain>
</file>

<file path=xl/sharedStrings.xml><?xml version="1.0" encoding="utf-8"?>
<sst xmlns="http://schemas.openxmlformats.org/spreadsheetml/2006/main" count="78" uniqueCount="70">
  <si>
    <r>
      <rPr>
        <b/>
        <i/>
        <sz val="10"/>
        <rFont val="Calibri"/>
        <family val="2"/>
        <charset val="238"/>
      </rPr>
      <t>Název pomůcky</t>
    </r>
  </si>
  <si>
    <t>PO</t>
  </si>
  <si>
    <t>Počet schválených ks., souprav, sestav.</t>
  </si>
  <si>
    <t>Přidělená dotace v celých tis. Kč, vč. DPH NIV celkem</t>
  </si>
  <si>
    <t>obec III.</t>
  </si>
  <si>
    <t>Základní škola Nová Paka, Komenského 555</t>
  </si>
  <si>
    <t>Mateřská škola Hostinné, Tyršovy sady 676</t>
  </si>
  <si>
    <t>Z toho ONIV celkem v tis. Kč</t>
  </si>
  <si>
    <t>Základní škola a Praktická škola, Rychnov nad Kněžnou, Kolowratská 485</t>
  </si>
  <si>
    <t>Polohovací vozík 3.604</t>
  </si>
  <si>
    <t>Rehabilitační sestava</t>
  </si>
  <si>
    <t>i Pad</t>
  </si>
  <si>
    <t>Chodítko STABILO</t>
  </si>
  <si>
    <t>Základní škola, Dobruška, Opočenská 115</t>
  </si>
  <si>
    <t>Klokanův kufr</t>
  </si>
  <si>
    <t>Źidle DX RACER - zdravotní</t>
  </si>
  <si>
    <t>Střední škola, Základní škola a Mateřská škola, Hradec Králové, Štefánikova 549</t>
  </si>
  <si>
    <t>Nová DIDA, verze pro MŠ, ZŠ, SŠ (www.novadida.shoptet.cz)</t>
  </si>
  <si>
    <t>Odpa</t>
  </si>
  <si>
    <t>Celkem</t>
  </si>
  <si>
    <t>z toho školy zřízené obcemi</t>
  </si>
  <si>
    <t xml:space="preserve">          školy zřízené krajem</t>
  </si>
  <si>
    <t>kraj</t>
  </si>
  <si>
    <t>ORG</t>
  </si>
  <si>
    <t>Rada KHK dne 19.5.2014</t>
  </si>
  <si>
    <t>tab. č. 1</t>
  </si>
  <si>
    <t>Mateřská škola speciální, Trutnov, Na Struze 124</t>
  </si>
  <si>
    <t xml:space="preserve">Mateřská škola, Speciální základní školoa a Praktická škola, Hradec Králové, Hradecká 1231 </t>
  </si>
  <si>
    <t>ZŠ a MŠ Josefa Zemana, Náchod, Jiráskova 461</t>
  </si>
  <si>
    <t>Střední škola a Základní škola, Nové Město nad Metují, Husovo náměstí 1218</t>
  </si>
  <si>
    <t>Speciální základní škola Augustina Bartoše, Úpice, nábřeží pplk. A. Bunzla 660</t>
  </si>
  <si>
    <t>Základní škola K.V.Raise, Lázně Bělohrad, okres Jičín</t>
  </si>
  <si>
    <t>Mateřská škola, Hořice, Husova 2166</t>
  </si>
  <si>
    <t>Masarykova základní škola, Stará Paka, okres Jičín</t>
  </si>
  <si>
    <t>Mateřská škola, Dvůr Králové nad Labem, Elišky Krásnohorské 2428</t>
  </si>
  <si>
    <t>Základní škola Karla Klíče Hostinné</t>
  </si>
  <si>
    <t>Mateřská škola, Nové Město nad Metují, Rašínova 600</t>
  </si>
  <si>
    <t>Základní škola Na Habru, Hořice, Jablonského 865, okres Jičín</t>
  </si>
  <si>
    <t>Základní škola a mateřská škola, Žďár nad Orlicí, okres Rychnov nad Kněžnou</t>
  </si>
  <si>
    <t>Základní škola a Mateřská škola Chodovice, okres Jičín</t>
  </si>
  <si>
    <t>Mateřská škola Větrov, Jičín, Hradecká 898</t>
  </si>
  <si>
    <t>Základní škola a Základní umělecká škola Rtyně v Podkrkonoší</t>
  </si>
  <si>
    <t>Základní škola, Nový Hrádek, okres Náchod</t>
  </si>
  <si>
    <t>Mateřská škola, Náchod, Komenského 301</t>
  </si>
  <si>
    <t>Základní škola, Česká Skalice, okres Náchod</t>
  </si>
  <si>
    <t>Základní škola a Mateřská škola, Hradec Králové, Jiráskovo nám. 1166</t>
  </si>
  <si>
    <t>Základní škola a Mateřská škola,</t>
  </si>
  <si>
    <t>Pilníkov, okres Trutnov</t>
  </si>
  <si>
    <t>Apple iPad s Retina displ. 16 GB Celluar</t>
  </si>
  <si>
    <t>Chodítko Nurmi Neo</t>
  </si>
  <si>
    <t>Chodítko</t>
  </si>
  <si>
    <t>Rehabilitační molitanová sestava</t>
  </si>
  <si>
    <t>Lavice s výklopnými deskami</t>
  </si>
  <si>
    <t>iPedAir32GBWiFi + obal+ aplikace</t>
  </si>
  <si>
    <t>školní lavice pro tělesně postižené 2240</t>
  </si>
  <si>
    <t>výškově stavitelná školní židle</t>
  </si>
  <si>
    <t>pracovní plocha- nastavitelná</t>
  </si>
  <si>
    <t>Pyramida zážitků III velká</t>
  </si>
  <si>
    <t>Apple IPAD2 WI-FI 16GB-HCZ černý</t>
  </si>
  <si>
    <t>Tablet</t>
  </si>
  <si>
    <t>Schodolez</t>
  </si>
  <si>
    <t>Židle pojízdná s klínem</t>
  </si>
  <si>
    <t>Stavitelná lavice pro tělesně postižené</t>
  </si>
  <si>
    <t>Molitanová švédská bedna (7 dílů)</t>
  </si>
  <si>
    <t>školní sestava jednomístných výškově stavitelných lavic se židlemi</t>
  </si>
  <si>
    <t>Tříkolka s vlastním rámem - dětská 115.D</t>
  </si>
  <si>
    <t>Polarizovaný vektogram CMI s.r.o.</t>
  </si>
  <si>
    <t>Pichtův stroj</t>
  </si>
  <si>
    <r>
      <rPr>
        <i/>
        <sz val="10"/>
        <rFont val="Calibri"/>
        <family val="2"/>
        <charset val="238"/>
      </rPr>
      <t>Předpokládaná cena v celých tis. Kč, vč. DPH za 1 kus, soupravu, sestavu</t>
    </r>
  </si>
  <si>
    <r>
      <t xml:space="preserve">rozdělení dotace z Rozv. programu MŠMT </t>
    </r>
    <r>
      <rPr>
        <b/>
        <i/>
        <sz val="12"/>
        <rFont val="Times New Roman"/>
        <family val="1"/>
        <charset val="238"/>
      </rPr>
      <t>„Kompenzační učební pomůcky pro žáky se zdravotním postižením v roce 2014“, ÚZ 33025</t>
    </r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</si>
</sst>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</font>
    <font>
      <sz val="10"/>
      <name val="Calibri"/>
      <family val="2"/>
      <charset val="238"/>
    </font>
    <font>
      <b/>
      <i/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name val="Calibri"/>
      <family val="2"/>
      <charset val="238"/>
    </font>
    <font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/>
    <xf numFmtId="0" fontId="0" fillId="0" borderId="2" xfId="0" applyBorder="1" applyAlignment="1">
      <alignment horizontal="center" vertical="center"/>
    </xf>
    <xf numFmtId="0" fontId="5" fillId="0" borderId="9" xfId="0" applyFont="1" applyBorder="1" applyAlignment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64" fontId="4" fillId="0" borderId="39" xfId="0" applyNumberFormat="1" applyFont="1" applyBorder="1" applyAlignment="1">
      <alignment horizontal="center" vertical="center"/>
    </xf>
    <xf numFmtId="164" fontId="4" fillId="0" borderId="40" xfId="0" applyNumberFormat="1" applyFont="1" applyBorder="1" applyAlignment="1">
      <alignment horizontal="center" vertical="center"/>
    </xf>
    <xf numFmtId="164" fontId="4" fillId="0" borderId="41" xfId="0" applyNumberFormat="1" applyFont="1" applyBorder="1" applyAlignment="1">
      <alignment horizontal="center" vertical="center"/>
    </xf>
    <xf numFmtId="164" fontId="4" fillId="0" borderId="42" xfId="0" applyNumberFormat="1" applyFont="1" applyBorder="1" applyAlignment="1">
      <alignment horizontal="center" vertical="center"/>
    </xf>
    <xf numFmtId="164" fontId="4" fillId="0" borderId="43" xfId="0" applyNumberFormat="1" applyFont="1" applyBorder="1" applyAlignment="1">
      <alignment horizontal="center" vertical="center"/>
    </xf>
    <xf numFmtId="164" fontId="4" fillId="0" borderId="40" xfId="0" applyNumberFormat="1" applyFont="1" applyFill="1" applyBorder="1" applyAlignment="1">
      <alignment horizontal="center" vertical="center"/>
    </xf>
    <xf numFmtId="164" fontId="4" fillId="0" borderId="44" xfId="0" applyNumberFormat="1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8" fillId="0" borderId="8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5" fillId="0" borderId="0" xfId="0" applyFont="1" applyBorder="1" applyAlignment="1"/>
    <xf numFmtId="0" fontId="4" fillId="0" borderId="0" xfId="0" applyFont="1"/>
    <xf numFmtId="0" fontId="8" fillId="0" borderId="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5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workbookViewId="0">
      <pane xSplit="3" ySplit="3" topLeftCell="E4" activePane="bottomRight" state="frozen"/>
      <selection pane="topRight" activeCell="G1" sqref="G1"/>
      <selection pane="bottomLeft" activeCell="A3" sqref="A3"/>
      <selection pane="bottomRight" activeCell="C19" sqref="C19"/>
    </sheetView>
  </sheetViews>
  <sheetFormatPr defaultRowHeight="12.75"/>
  <cols>
    <col min="1" max="1" width="5.85546875" customWidth="1"/>
    <col min="2" max="2" width="5.7109375" customWidth="1"/>
    <col min="3" max="3" width="42.28515625" customWidth="1"/>
    <col min="4" max="4" width="9.140625" hidden="1" customWidth="1"/>
    <col min="5" max="5" width="33.140625" customWidth="1"/>
    <col min="6" max="6" width="13.7109375" customWidth="1"/>
    <col min="7" max="7" width="21"/>
    <col min="8" max="8" width="17.7109375" customWidth="1"/>
    <col min="9" max="9" width="12" customWidth="1"/>
  </cols>
  <sheetData>
    <row r="1" spans="1:9" ht="15.75">
      <c r="A1" s="65" t="s">
        <v>69</v>
      </c>
      <c r="I1" s="64" t="s">
        <v>25</v>
      </c>
    </row>
    <row r="2" spans="1:9" ht="16.5" thickBot="1">
      <c r="A2" s="49" t="s">
        <v>24</v>
      </c>
      <c r="B2" s="3"/>
      <c r="D2" s="3"/>
      <c r="E2" s="3"/>
      <c r="F2" s="3"/>
      <c r="G2" s="3"/>
      <c r="H2" s="3"/>
    </row>
    <row r="3" spans="1:9" ht="47.25" customHeight="1" thickBot="1">
      <c r="A3" s="43" t="s">
        <v>23</v>
      </c>
      <c r="B3" s="42" t="s">
        <v>18</v>
      </c>
      <c r="C3" s="48" t="s">
        <v>1</v>
      </c>
      <c r="D3" s="46" t="s">
        <v>4</v>
      </c>
      <c r="E3" s="20" t="s">
        <v>0</v>
      </c>
      <c r="F3" s="62" t="s">
        <v>2</v>
      </c>
      <c r="G3" s="63" t="s">
        <v>68</v>
      </c>
      <c r="H3" s="44" t="s">
        <v>3</v>
      </c>
      <c r="I3" s="45" t="s">
        <v>7</v>
      </c>
    </row>
    <row r="4" spans="1:9" ht="17.25" customHeight="1">
      <c r="A4" s="7">
        <v>7253</v>
      </c>
      <c r="B4" s="9">
        <v>3113</v>
      </c>
      <c r="C4" s="50" t="s">
        <v>31</v>
      </c>
      <c r="D4" s="17">
        <v>4</v>
      </c>
      <c r="E4" s="56" t="s">
        <v>48</v>
      </c>
      <c r="F4" s="10">
        <v>1</v>
      </c>
      <c r="G4" s="23">
        <v>9</v>
      </c>
      <c r="H4" s="36">
        <v>9</v>
      </c>
      <c r="I4" s="29">
        <v>9</v>
      </c>
    </row>
    <row r="5" spans="1:9" ht="19.5" customHeight="1">
      <c r="A5" s="5">
        <v>7214</v>
      </c>
      <c r="B5" s="9">
        <v>3111</v>
      </c>
      <c r="C5" s="51" t="s">
        <v>32</v>
      </c>
      <c r="D5" s="18">
        <v>3</v>
      </c>
      <c r="E5" s="57" t="s">
        <v>49</v>
      </c>
      <c r="F5" s="2">
        <v>1</v>
      </c>
      <c r="G5" s="22">
        <v>26</v>
      </c>
      <c r="H5" s="35">
        <v>26</v>
      </c>
      <c r="I5" s="28">
        <v>26</v>
      </c>
    </row>
    <row r="6" spans="1:9" ht="18.75" customHeight="1">
      <c r="A6" s="4">
        <v>7274</v>
      </c>
      <c r="B6" s="9">
        <v>3113</v>
      </c>
      <c r="C6" s="50" t="s">
        <v>33</v>
      </c>
      <c r="D6" s="17">
        <v>5</v>
      </c>
      <c r="E6" s="56" t="s">
        <v>50</v>
      </c>
      <c r="F6" s="10">
        <v>1</v>
      </c>
      <c r="G6" s="23">
        <v>10</v>
      </c>
      <c r="H6" s="36">
        <v>10</v>
      </c>
      <c r="I6" s="29">
        <v>10</v>
      </c>
    </row>
    <row r="7" spans="1:9" ht="25.5">
      <c r="A7" s="5">
        <v>7812</v>
      </c>
      <c r="B7" s="9">
        <v>3111</v>
      </c>
      <c r="C7" s="51" t="s">
        <v>34</v>
      </c>
      <c r="D7" s="18">
        <v>13</v>
      </c>
      <c r="E7" s="57" t="s">
        <v>51</v>
      </c>
      <c r="F7" s="2">
        <v>1</v>
      </c>
      <c r="G7" s="22">
        <v>25</v>
      </c>
      <c r="H7" s="35">
        <v>25</v>
      </c>
      <c r="I7" s="28">
        <v>25</v>
      </c>
    </row>
    <row r="8" spans="1:9" ht="19.5" customHeight="1">
      <c r="A8" s="4">
        <v>7885</v>
      </c>
      <c r="B8" s="9">
        <v>3113</v>
      </c>
      <c r="C8" s="50" t="s">
        <v>35</v>
      </c>
      <c r="D8" s="17">
        <v>15</v>
      </c>
      <c r="E8" s="56" t="s">
        <v>52</v>
      </c>
      <c r="F8" s="10">
        <v>1</v>
      </c>
      <c r="G8" s="23">
        <v>4</v>
      </c>
      <c r="H8" s="36">
        <v>4</v>
      </c>
      <c r="I8" s="29">
        <v>4</v>
      </c>
    </row>
    <row r="9" spans="1:9" ht="25.5">
      <c r="A9" s="4">
        <v>7499</v>
      </c>
      <c r="B9" s="9">
        <v>3111</v>
      </c>
      <c r="C9" s="51" t="s">
        <v>36</v>
      </c>
      <c r="D9" s="18">
        <v>9</v>
      </c>
      <c r="E9" s="57" t="s">
        <v>53</v>
      </c>
      <c r="F9" s="2">
        <v>1</v>
      </c>
      <c r="G9" s="22">
        <v>16</v>
      </c>
      <c r="H9" s="35">
        <v>16</v>
      </c>
      <c r="I9" s="28">
        <v>16</v>
      </c>
    </row>
    <row r="10" spans="1:9" ht="25.5">
      <c r="A10" s="6">
        <v>7202</v>
      </c>
      <c r="B10" s="9">
        <v>3113</v>
      </c>
      <c r="C10" s="52" t="s">
        <v>37</v>
      </c>
      <c r="D10" s="17">
        <v>3</v>
      </c>
      <c r="E10" s="58" t="s">
        <v>54</v>
      </c>
      <c r="F10" s="8">
        <v>1</v>
      </c>
      <c r="G10" s="21">
        <v>4</v>
      </c>
      <c r="H10" s="34">
        <v>4</v>
      </c>
      <c r="I10" s="27">
        <v>4</v>
      </c>
    </row>
    <row r="11" spans="1:9">
      <c r="A11" s="75">
        <v>7638</v>
      </c>
      <c r="B11" s="69">
        <v>3117</v>
      </c>
      <c r="C11" s="78" t="s">
        <v>38</v>
      </c>
      <c r="D11" s="72">
        <v>11</v>
      </c>
      <c r="E11" s="58" t="s">
        <v>55</v>
      </c>
      <c r="F11" s="8">
        <v>1</v>
      </c>
      <c r="G11" s="21">
        <v>4</v>
      </c>
      <c r="H11" s="34">
        <v>4</v>
      </c>
      <c r="I11" s="27">
        <v>4</v>
      </c>
    </row>
    <row r="12" spans="1:9">
      <c r="A12" s="76"/>
      <c r="B12" s="71"/>
      <c r="C12" s="79"/>
      <c r="D12" s="73"/>
      <c r="E12" s="57" t="s">
        <v>56</v>
      </c>
      <c r="F12" s="2">
        <v>1</v>
      </c>
      <c r="G12" s="22">
        <v>7</v>
      </c>
      <c r="H12" s="35">
        <v>7</v>
      </c>
      <c r="I12" s="28">
        <v>7</v>
      </c>
    </row>
    <row r="13" spans="1:9" ht="17.25" customHeight="1">
      <c r="A13" s="4">
        <v>7272</v>
      </c>
      <c r="B13" s="9">
        <v>3113</v>
      </c>
      <c r="C13" s="50" t="s">
        <v>5</v>
      </c>
      <c r="D13" s="18">
        <v>5</v>
      </c>
      <c r="E13" s="56" t="s">
        <v>57</v>
      </c>
      <c r="F13" s="10">
        <v>1</v>
      </c>
      <c r="G13" s="23">
        <v>11</v>
      </c>
      <c r="H13" s="36">
        <v>11</v>
      </c>
      <c r="I13" s="29">
        <v>11</v>
      </c>
    </row>
    <row r="14" spans="1:9" ht="25.5">
      <c r="A14" s="5">
        <v>7211</v>
      </c>
      <c r="B14" s="9">
        <v>3117</v>
      </c>
      <c r="C14" s="51" t="s">
        <v>39</v>
      </c>
      <c r="D14" s="17">
        <v>3</v>
      </c>
      <c r="E14" s="57" t="s">
        <v>58</v>
      </c>
      <c r="F14" s="2">
        <v>1</v>
      </c>
      <c r="G14" s="22">
        <v>11</v>
      </c>
      <c r="H14" s="35">
        <v>11</v>
      </c>
      <c r="I14" s="28">
        <v>11</v>
      </c>
    </row>
    <row r="15" spans="1:9" ht="15" customHeight="1">
      <c r="A15" s="4">
        <v>7230</v>
      </c>
      <c r="B15" s="9">
        <v>3111</v>
      </c>
      <c r="C15" s="50" t="s">
        <v>40</v>
      </c>
      <c r="D15" s="18">
        <v>4</v>
      </c>
      <c r="E15" s="56" t="s">
        <v>59</v>
      </c>
      <c r="F15" s="10">
        <v>1</v>
      </c>
      <c r="G15" s="23">
        <v>10</v>
      </c>
      <c r="H15" s="36">
        <v>10</v>
      </c>
      <c r="I15" s="29">
        <v>10</v>
      </c>
    </row>
    <row r="16" spans="1:9" ht="25.5">
      <c r="A16" s="4">
        <v>7827</v>
      </c>
      <c r="B16" s="9">
        <v>3113</v>
      </c>
      <c r="C16" s="51" t="s">
        <v>41</v>
      </c>
      <c r="D16" s="17">
        <v>14</v>
      </c>
      <c r="E16" s="57" t="s">
        <v>60</v>
      </c>
      <c r="F16" s="2">
        <v>1</v>
      </c>
      <c r="G16" s="22">
        <v>35</v>
      </c>
      <c r="H16" s="35">
        <v>35</v>
      </c>
      <c r="I16" s="28">
        <v>35</v>
      </c>
    </row>
    <row r="17" spans="1:9" ht="12.75" customHeight="1">
      <c r="A17" s="75">
        <v>7486</v>
      </c>
      <c r="B17" s="69">
        <v>3113</v>
      </c>
      <c r="C17" s="80" t="s">
        <v>42</v>
      </c>
      <c r="D17" s="72">
        <v>8</v>
      </c>
      <c r="E17" s="56" t="s">
        <v>61</v>
      </c>
      <c r="F17" s="10">
        <v>1</v>
      </c>
      <c r="G17" s="23">
        <v>6</v>
      </c>
      <c r="H17" s="36">
        <v>6</v>
      </c>
      <c r="I17" s="29">
        <v>6</v>
      </c>
    </row>
    <row r="18" spans="1:9">
      <c r="A18" s="76"/>
      <c r="B18" s="71"/>
      <c r="C18" s="80"/>
      <c r="D18" s="73"/>
      <c r="E18" s="58" t="s">
        <v>62</v>
      </c>
      <c r="F18" s="8">
        <v>1</v>
      </c>
      <c r="G18" s="21">
        <v>7</v>
      </c>
      <c r="H18" s="34">
        <v>7</v>
      </c>
      <c r="I18" s="27">
        <v>7</v>
      </c>
    </row>
    <row r="19" spans="1:9" ht="17.25" customHeight="1">
      <c r="A19" s="4">
        <v>7459</v>
      </c>
      <c r="B19" s="9">
        <v>3111</v>
      </c>
      <c r="C19" s="51" t="s">
        <v>43</v>
      </c>
      <c r="D19" s="17">
        <v>8</v>
      </c>
      <c r="E19" s="57" t="s">
        <v>63</v>
      </c>
      <c r="F19" s="2">
        <v>1</v>
      </c>
      <c r="G19" s="22">
        <v>11</v>
      </c>
      <c r="H19" s="35">
        <v>11</v>
      </c>
      <c r="I19" s="28">
        <v>11</v>
      </c>
    </row>
    <row r="20" spans="1:9" ht="25.5">
      <c r="A20" s="5">
        <v>7447</v>
      </c>
      <c r="B20" s="9">
        <v>3113</v>
      </c>
      <c r="C20" s="50" t="s">
        <v>44</v>
      </c>
      <c r="D20" s="18">
        <v>8</v>
      </c>
      <c r="E20" s="59" t="s">
        <v>64</v>
      </c>
      <c r="F20" s="10">
        <v>10</v>
      </c>
      <c r="G20" s="23">
        <v>4</v>
      </c>
      <c r="H20" s="36">
        <v>40</v>
      </c>
      <c r="I20" s="29">
        <v>40</v>
      </c>
    </row>
    <row r="21" spans="1:9" ht="18" customHeight="1">
      <c r="A21" s="4">
        <v>7878</v>
      </c>
      <c r="B21" s="9">
        <v>3111</v>
      </c>
      <c r="C21" s="51" t="s">
        <v>6</v>
      </c>
      <c r="D21" s="17">
        <v>15</v>
      </c>
      <c r="E21" s="57" t="s">
        <v>65</v>
      </c>
      <c r="F21" s="2">
        <v>1</v>
      </c>
      <c r="G21" s="22">
        <v>7</v>
      </c>
      <c r="H21" s="35">
        <v>7</v>
      </c>
      <c r="I21" s="28">
        <v>7</v>
      </c>
    </row>
    <row r="22" spans="1:9" ht="25.5">
      <c r="A22" s="5">
        <v>7057</v>
      </c>
      <c r="B22" s="9">
        <v>3113</v>
      </c>
      <c r="C22" s="50" t="s">
        <v>45</v>
      </c>
      <c r="D22" s="18">
        <v>1</v>
      </c>
      <c r="E22" s="56" t="s">
        <v>66</v>
      </c>
      <c r="F22" s="10">
        <v>1</v>
      </c>
      <c r="G22" s="23">
        <v>5</v>
      </c>
      <c r="H22" s="36">
        <v>5</v>
      </c>
      <c r="I22" s="29">
        <v>5</v>
      </c>
    </row>
    <row r="23" spans="1:9">
      <c r="A23" s="75">
        <v>7863</v>
      </c>
      <c r="B23" s="69">
        <v>3113</v>
      </c>
      <c r="C23" s="52" t="s">
        <v>46</v>
      </c>
      <c r="D23" s="72">
        <v>14</v>
      </c>
      <c r="E23" s="67" t="s">
        <v>67</v>
      </c>
      <c r="F23" s="8"/>
      <c r="G23" s="21"/>
      <c r="H23" s="34"/>
      <c r="I23" s="27"/>
    </row>
    <row r="24" spans="1:9" ht="13.5" thickBot="1">
      <c r="A24" s="77"/>
      <c r="B24" s="70"/>
      <c r="C24" s="55" t="s">
        <v>47</v>
      </c>
      <c r="D24" s="74"/>
      <c r="E24" s="68"/>
      <c r="F24" s="11">
        <v>1</v>
      </c>
      <c r="G24" s="24">
        <v>16</v>
      </c>
      <c r="H24" s="37">
        <v>16</v>
      </c>
      <c r="I24" s="30">
        <v>16</v>
      </c>
    </row>
    <row r="25" spans="1:9" ht="25.5">
      <c r="A25" s="12">
        <v>81</v>
      </c>
      <c r="B25" s="13">
        <v>3114</v>
      </c>
      <c r="C25" s="53" t="s">
        <v>8</v>
      </c>
      <c r="D25" s="47" t="s">
        <v>22</v>
      </c>
      <c r="E25" s="60" t="s">
        <v>9</v>
      </c>
      <c r="F25" s="13">
        <v>1</v>
      </c>
      <c r="G25" s="25">
        <v>21</v>
      </c>
      <c r="H25" s="38">
        <v>21</v>
      </c>
      <c r="I25" s="31">
        <v>21</v>
      </c>
    </row>
    <row r="26" spans="1:9" ht="25.5">
      <c r="A26" s="4">
        <v>20</v>
      </c>
      <c r="B26" s="2">
        <v>3114</v>
      </c>
      <c r="C26" s="51" t="s">
        <v>27</v>
      </c>
      <c r="D26" s="18" t="s">
        <v>22</v>
      </c>
      <c r="E26" s="57" t="s">
        <v>10</v>
      </c>
      <c r="F26" s="2">
        <v>1</v>
      </c>
      <c r="G26" s="22">
        <v>18</v>
      </c>
      <c r="H26" s="35">
        <v>18</v>
      </c>
      <c r="I26" s="32">
        <v>18</v>
      </c>
    </row>
    <row r="27" spans="1:9" ht="15.75" customHeight="1">
      <c r="A27" s="4">
        <v>63</v>
      </c>
      <c r="B27" s="2">
        <v>3114</v>
      </c>
      <c r="C27" s="51" t="s">
        <v>28</v>
      </c>
      <c r="D27" s="18" t="s">
        <v>22</v>
      </c>
      <c r="E27" s="57" t="s">
        <v>11</v>
      </c>
      <c r="F27" s="2">
        <v>1</v>
      </c>
      <c r="G27" s="22">
        <v>17</v>
      </c>
      <c r="H27" s="35">
        <v>17</v>
      </c>
      <c r="I27" s="32">
        <v>17</v>
      </c>
    </row>
    <row r="28" spans="1:9" ht="26.25" customHeight="1">
      <c r="A28" s="14">
        <v>131</v>
      </c>
      <c r="B28" s="2">
        <v>3114</v>
      </c>
      <c r="C28" s="51" t="s">
        <v>30</v>
      </c>
      <c r="D28" s="18" t="s">
        <v>22</v>
      </c>
      <c r="E28" s="57" t="s">
        <v>11</v>
      </c>
      <c r="F28" s="2">
        <v>1</v>
      </c>
      <c r="G28" s="22">
        <v>13</v>
      </c>
      <c r="H28" s="35">
        <v>13</v>
      </c>
      <c r="I28" s="32">
        <v>13</v>
      </c>
    </row>
    <row r="29" spans="1:9">
      <c r="A29" s="4">
        <v>79</v>
      </c>
      <c r="B29" s="2">
        <v>3114</v>
      </c>
      <c r="C29" s="51" t="s">
        <v>13</v>
      </c>
      <c r="D29" s="18" t="s">
        <v>22</v>
      </c>
      <c r="E29" s="57" t="s">
        <v>12</v>
      </c>
      <c r="F29" s="2">
        <v>1</v>
      </c>
      <c r="G29" s="22">
        <v>5</v>
      </c>
      <c r="H29" s="35">
        <v>5</v>
      </c>
      <c r="I29" s="32">
        <v>5</v>
      </c>
    </row>
    <row r="30" spans="1:9" ht="15" customHeight="1">
      <c r="A30" s="4">
        <v>125</v>
      </c>
      <c r="B30" s="2">
        <v>3112</v>
      </c>
      <c r="C30" s="51" t="s">
        <v>26</v>
      </c>
      <c r="D30" s="18" t="s">
        <v>22</v>
      </c>
      <c r="E30" s="57" t="s">
        <v>14</v>
      </c>
      <c r="F30" s="2">
        <v>1</v>
      </c>
      <c r="G30" s="22">
        <v>21</v>
      </c>
      <c r="H30" s="35">
        <v>21</v>
      </c>
      <c r="I30" s="32">
        <v>21</v>
      </c>
    </row>
    <row r="31" spans="1:9" ht="25.5">
      <c r="A31" s="4">
        <v>45</v>
      </c>
      <c r="B31" s="2">
        <v>3124</v>
      </c>
      <c r="C31" s="51" t="s">
        <v>29</v>
      </c>
      <c r="D31" s="18" t="s">
        <v>22</v>
      </c>
      <c r="E31" s="57" t="s">
        <v>15</v>
      </c>
      <c r="F31" s="2">
        <v>3</v>
      </c>
      <c r="G31" s="22">
        <v>6</v>
      </c>
      <c r="H31" s="35">
        <v>18</v>
      </c>
      <c r="I31" s="32">
        <v>18</v>
      </c>
    </row>
    <row r="32" spans="1:9" ht="26.25" thickBot="1">
      <c r="A32" s="15">
        <v>21</v>
      </c>
      <c r="B32" s="16">
        <v>3114</v>
      </c>
      <c r="C32" s="54" t="s">
        <v>16</v>
      </c>
      <c r="D32" s="19" t="s">
        <v>22</v>
      </c>
      <c r="E32" s="61" t="s">
        <v>17</v>
      </c>
      <c r="F32" s="16">
        <v>1</v>
      </c>
      <c r="G32" s="26">
        <v>15</v>
      </c>
      <c r="H32" s="39">
        <v>15</v>
      </c>
      <c r="I32" s="33">
        <v>15</v>
      </c>
    </row>
    <row r="34" spans="3:9">
      <c r="C34" s="66" t="s">
        <v>19</v>
      </c>
      <c r="H34" s="41">
        <f>SUM(H4:H33)</f>
        <v>392</v>
      </c>
      <c r="I34" s="41">
        <f>SUM(I4:I33)</f>
        <v>392</v>
      </c>
    </row>
    <row r="35" spans="3:9">
      <c r="C35" s="1" t="s">
        <v>20</v>
      </c>
      <c r="H35" s="40">
        <f>SUM(H4:H24)</f>
        <v>264</v>
      </c>
      <c r="I35" s="40">
        <f>SUM(I4:I24)</f>
        <v>264</v>
      </c>
    </row>
    <row r="36" spans="3:9">
      <c r="C36" s="1" t="s">
        <v>21</v>
      </c>
      <c r="H36" s="40">
        <f>SUM(H25:H32)</f>
        <v>128</v>
      </c>
      <c r="I36" s="40">
        <f>SUM(I25:I32)</f>
        <v>128</v>
      </c>
    </row>
  </sheetData>
  <mergeCells count="12">
    <mergeCell ref="A11:A12"/>
    <mergeCell ref="A17:A18"/>
    <mergeCell ref="A23:A24"/>
    <mergeCell ref="D11:D12"/>
    <mergeCell ref="B11:B12"/>
    <mergeCell ref="C11:C12"/>
    <mergeCell ref="C17:C18"/>
    <mergeCell ref="E23:E24"/>
    <mergeCell ref="B23:B24"/>
    <mergeCell ref="B17:B18"/>
    <mergeCell ref="D17:D18"/>
    <mergeCell ref="D23:D24"/>
  </mergeCells>
  <pageMargins left="0.68" right="0.70866141732283472" top="0.52" bottom="0.4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PRILOHY_KOM_POM.xlsx</dc:title>
  <dc:creator>Iva Hejnyšová</dc:creator>
  <cp:lastModifiedBy>Michaela Klimešová</cp:lastModifiedBy>
  <cp:lastPrinted>2014-05-12T08:36:40Z</cp:lastPrinted>
  <dcterms:created xsi:type="dcterms:W3CDTF">2014-05-05T14:45:44Z</dcterms:created>
  <dcterms:modified xsi:type="dcterms:W3CDTF">2014-05-21T14:25:17Z</dcterms:modified>
</cp:coreProperties>
</file>